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1475" windowHeight="5955"/>
  </bookViews>
  <sheets>
    <sheet name="Φύλλο1" sheetId="1" r:id="rId1"/>
    <sheet name="Φύλλο2" sheetId="2" r:id="rId2"/>
    <sheet name="Φύλλο3" sheetId="3" r:id="rId3"/>
  </sheets>
  <definedNames>
    <definedName name="_xlnm.Print_Area" localSheetId="0">Φύλλο1!$A$1:$F$44</definedName>
  </definedNames>
  <calcPr calcId="145621"/>
</workbook>
</file>

<file path=xl/calcChain.xml><?xml version="1.0" encoding="utf-8"?>
<calcChain xmlns="http://schemas.openxmlformats.org/spreadsheetml/2006/main">
  <c r="F9" i="1" l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8" i="1"/>
  <c r="F42" i="1" l="1"/>
  <c r="F43" i="1" s="1"/>
  <c r="F44" i="1" s="1"/>
</calcChain>
</file>

<file path=xl/sharedStrings.xml><?xml version="1.0" encoding="utf-8"?>
<sst xmlns="http://schemas.openxmlformats.org/spreadsheetml/2006/main" count="81" uniqueCount="50">
  <si>
    <t>ΣΥΝΟΛΟ</t>
  </si>
  <si>
    <r>
      <t>Αντλία για μοτέρ σε πηγάδι στον Καστρομηνά, Παροχής 3,6-24 m</t>
    </r>
    <r>
      <rPr>
        <vertAlign val="superscript"/>
        <sz val="12"/>
        <color rgb="FF000000"/>
        <rFont val="Calibri"/>
        <family val="2"/>
        <charset val="161"/>
        <scheme val="minor"/>
      </rPr>
      <t>3</t>
    </r>
    <r>
      <rPr>
        <sz val="12"/>
        <color rgb="FF000000"/>
        <rFont val="Calibri"/>
        <family val="2"/>
        <charset val="161"/>
        <scheme val="minor"/>
      </rPr>
      <t>/h, Μανομετρικού 56 – 6 m, Ιπποδύναμης2,4KW / 3HP</t>
    </r>
  </si>
  <si>
    <t>Λάστιχο Φ50 HDPE 10 atm</t>
  </si>
  <si>
    <t>Σύνδεσμος Θ-Θ 1’’Χ1’</t>
  </si>
  <si>
    <t>Σύνδεσμος φρεατίου Θ-Α 1’’Χ1’’</t>
  </si>
  <si>
    <t>Γάντζοι εδάφουςΦ16-20 mm</t>
  </si>
  <si>
    <t>Λήψη Φ6</t>
  </si>
  <si>
    <t>Σταλλάκτης με αποστράγγιση αυτορυθμιζόμενος 4 lit/h</t>
  </si>
  <si>
    <t>Σταλλάκτης με αποστράγγιση αυτορυθμιζόμενος 8 lit/h</t>
  </si>
  <si>
    <t>Σταλλάκτης με αποστράγγιση αυτορυθμιζόμενος 24 lit/h με καπάκι</t>
  </si>
  <si>
    <t>Σέλλα με βίδες 10 atm Φ50Χ1’’</t>
  </si>
  <si>
    <t>Σέλλα με βίδες 10 atm Φ50Χ ¾ ’’</t>
  </si>
  <si>
    <t>Σύνδεσμος ρακόρ κοχλιωτό Φ50ΧΦ50</t>
  </si>
  <si>
    <t>Τερματικό ρακόρ κοχλιωτό Φ50</t>
  </si>
  <si>
    <t>Ελαστικός δακτύλιος Φ50 για κοχλιωτό εξάρτημα</t>
  </si>
  <si>
    <t>Κυλινδρικό φρεάτιο μιας ηλεκτροβάννας</t>
  </si>
  <si>
    <t>Κυλινδρικό φρεάτιο δύο  ηλεκτροβαννών</t>
  </si>
  <si>
    <t>Αναδυόμενος γραναζωτός εκτοξευτήρας 10 cm, ρυθμιζόμενου τόξου, ¾ ’’ σπείρωμα, ακτίνας 6,7-15,9 m, συμπεριλαμβανομένων των ακροφυσίων</t>
  </si>
  <si>
    <t>Σώμα στατικού εκτοξευτήρα 5cm, με ακροφύσιο για θηλυκό σπείρωμα</t>
  </si>
  <si>
    <t>Σώμα στατικού εκτοξευτήρα 10cm, με ακροφύσιο για θηλυκό σπείρωμα</t>
  </si>
  <si>
    <t>Στόμιο ρυθμιζόμενο για στατικούς εκτοξευτήρες ακτίνας 2,4 m</t>
  </si>
  <si>
    <t>Στόμιο ρυθμιζόμενο για στατικούς εκτοξευτήρες ακτίνας 3,0 m</t>
  </si>
  <si>
    <t>Στόμιο ρυθμιζόμενο για στατικούς εκτοξευτήρες ακτίνας 3,7 m</t>
  </si>
  <si>
    <t>Στόμιο ρυθμιζόμενο για στατικούς εκτοξευτήρες ακτίνας 4,6 m</t>
  </si>
  <si>
    <t>Στόμιο ρυθμιζόμενο για στατικούς εκτοξευτήρες ακτίνας 5,2 m</t>
  </si>
  <si>
    <t>Σωλήνας πολυαιθυλενίου LDPE 6atm Φ25</t>
  </si>
  <si>
    <t>Σωλήνας πολυαιθυλενίου LDPE 6atm Φ20</t>
  </si>
  <si>
    <t>Σωλήνας πολυαιθυλενίου LDPE 6atm Φ20 χρώματος καφέ</t>
  </si>
  <si>
    <t xml:space="preserve">Μαστός ½’’ Χ ½’’ </t>
  </si>
  <si>
    <t xml:space="preserve">Μαστός ¾ ’’ Χ ¾ ’’ </t>
  </si>
  <si>
    <t xml:space="preserve">Μαστός 1 ’’ Χ 1 ’’ </t>
  </si>
  <si>
    <t xml:space="preserve">Μούφα ½’’ Χ ½’’ </t>
  </si>
  <si>
    <t xml:space="preserve">Δεξαμενή νερού 300 λίτρων με βάνα στη βάση </t>
  </si>
  <si>
    <t>Δοχείο προπιέσεως 50 λίτρων</t>
  </si>
  <si>
    <t>Πολυβάθμια αντλία για το τραπέζι υδρονέφωσης Παροχής 5-50 lit/min, Μανομετρικού 62–18 m, Ιπποδύναμης 0,75KW / 1.0HP</t>
  </si>
  <si>
    <t>Φ.Π.Α 17%</t>
  </si>
  <si>
    <t>Μονάδα</t>
  </si>
  <si>
    <t>Ποσότητα</t>
  </si>
  <si>
    <t>Τιμή Μονάδος</t>
  </si>
  <si>
    <t>τεμ</t>
  </si>
  <si>
    <t>μ.μ.</t>
  </si>
  <si>
    <t>τεμ.</t>
  </si>
  <si>
    <t>ΤΕΛΙΚΟ ΣΥΝΟΛΟ</t>
  </si>
  <si>
    <t>α/α</t>
  </si>
  <si>
    <t>Περιγραφή</t>
  </si>
  <si>
    <t>Σύνολο</t>
  </si>
  <si>
    <t>Π Ρ Ο Σ Φ Ο Ρ Α</t>
  </si>
  <si>
    <t>Στοιχεία επιχείρησης : ………………………………………………………….……………………………………………………………………………</t>
  </si>
  <si>
    <t>e-mail : ………………….…………..…………………….………………………… fax : ……………..…...…………….……………….………….………</t>
  </si>
  <si>
    <t>Υδραυλικά Υλικά Ποτίσματος Κήπων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</si>
</sst>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8" formatCode="#,##0.00\ &quot;€&quot;;[Red]\-#,##0.00\ &quot;€&quot;"/>
    <numFmt numFmtId="164" formatCode="#,##0.00\ &quot;€&quot;"/>
  </numFmts>
  <fonts count="11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b/>
      <i/>
      <sz val="12"/>
      <color theme="1"/>
      <name val="Calibri"/>
      <family val="2"/>
      <charset val="161"/>
      <scheme val="minor"/>
    </font>
    <font>
      <sz val="12"/>
      <color theme="1"/>
      <name val="Calibri"/>
      <family val="2"/>
      <charset val="161"/>
      <scheme val="minor"/>
    </font>
    <font>
      <sz val="12"/>
      <color rgb="FF000000"/>
      <name val="Calibri"/>
      <family val="2"/>
      <charset val="161"/>
      <scheme val="minor"/>
    </font>
    <font>
      <vertAlign val="superscript"/>
      <sz val="12"/>
      <color rgb="FF000000"/>
      <name val="Calibri"/>
      <family val="2"/>
      <charset val="161"/>
      <scheme val="minor"/>
    </font>
    <font>
      <b/>
      <sz val="12"/>
      <color theme="1"/>
      <name val="Calibri"/>
      <family val="2"/>
      <charset val="161"/>
      <scheme val="minor"/>
    </font>
    <font>
      <sz val="11"/>
      <color indexed="8"/>
      <name val="Calibri"/>
      <family val="2"/>
      <charset val="161"/>
    </font>
    <font>
      <b/>
      <u/>
      <sz val="12"/>
      <color indexed="8"/>
      <name val="Calibri"/>
      <family val="2"/>
      <charset val="161"/>
    </font>
    <font>
      <b/>
      <u/>
      <sz val="16"/>
      <color indexed="8"/>
      <name val="Calibri"/>
      <family val="2"/>
      <charset val="161"/>
    </font>
    <font>
      <u/>
      <sz val="12"/>
      <color indexed="8"/>
      <name val="Calibri"/>
      <family val="2"/>
      <charset val="161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7" fillId="0" borderId="0"/>
  </cellStyleXfs>
  <cellXfs count="28">
    <xf numFmtId="0" fontId="0" fillId="0" borderId="0" xfId="0"/>
    <xf numFmtId="0" fontId="3" fillId="0" borderId="0" xfId="0" applyFont="1"/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justify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8" fontId="3" fillId="0" borderId="3" xfId="0" applyNumberFormat="1" applyFont="1" applyBorder="1" applyAlignment="1">
      <alignment horizontal="right" vertical="center" wrapText="1"/>
    </xf>
    <xf numFmtId="8" fontId="6" fillId="0" borderId="2" xfId="0" applyNumberFormat="1" applyFont="1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7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7" fillId="0" borderId="0" xfId="1"/>
    <xf numFmtId="0" fontId="7" fillId="0" borderId="0" xfId="1" applyFont="1" applyAlignment="1" applyProtection="1">
      <protection locked="0"/>
    </xf>
    <xf numFmtId="0" fontId="7" fillId="0" borderId="0" xfId="1" applyAlignment="1"/>
    <xf numFmtId="0" fontId="8" fillId="0" borderId="0" xfId="1" applyFont="1" applyAlignment="1">
      <alignment horizontal="center"/>
    </xf>
    <xf numFmtId="164" fontId="3" fillId="0" borderId="3" xfId="0" applyNumberFormat="1" applyFont="1" applyBorder="1" applyAlignment="1" applyProtection="1">
      <alignment horizontal="center" vertical="center" wrapText="1"/>
      <protection locked="0"/>
    </xf>
    <xf numFmtId="164" fontId="3" fillId="0" borderId="2" xfId="0" applyNumberFormat="1" applyFont="1" applyBorder="1" applyAlignment="1" applyProtection="1">
      <alignment horizontal="center" vertical="center" wrapText="1"/>
      <protection locked="0"/>
    </xf>
    <xf numFmtId="0" fontId="6" fillId="0" borderId="4" xfId="0" applyFont="1" applyBorder="1" applyAlignment="1">
      <alignment horizontal="right" vertical="center" wrapText="1"/>
    </xf>
    <xf numFmtId="0" fontId="1" fillId="0" borderId="5" xfId="0" applyFont="1" applyBorder="1" applyAlignment="1">
      <alignment horizontal="right" vertical="center" wrapText="1"/>
    </xf>
    <xf numFmtId="0" fontId="9" fillId="0" borderId="0" xfId="1" applyFont="1" applyAlignment="1">
      <alignment horizontal="center"/>
    </xf>
    <xf numFmtId="0" fontId="0" fillId="0" borderId="0" xfId="0" applyAlignment="1"/>
    <xf numFmtId="0" fontId="10" fillId="0" borderId="0" xfId="1" applyFont="1" applyAlignment="1" applyProtection="1">
      <alignment horizontal="center"/>
      <protection locked="0"/>
    </xf>
    <xf numFmtId="0" fontId="3" fillId="0" borderId="0" xfId="0" applyFont="1" applyAlignment="1" applyProtection="1">
      <protection locked="0"/>
    </xf>
    <xf numFmtId="0" fontId="8" fillId="0" borderId="0" xfId="1" applyFont="1" applyAlignment="1">
      <alignment horizontal="center"/>
    </xf>
  </cellXfs>
  <cellStyles count="2">
    <cellStyle name="Κανονικό" xfId="0" builtinId="0"/>
    <cellStyle name="Κανονικό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4"/>
  <sheetViews>
    <sheetView tabSelected="1" zoomScale="80" zoomScaleNormal="80" workbookViewId="0">
      <selection activeCell="E8" sqref="E8"/>
    </sheetView>
  </sheetViews>
  <sheetFormatPr defaultRowHeight="15.75" x14ac:dyDescent="0.25"/>
  <cols>
    <col min="1" max="1" width="6.42578125" style="1" customWidth="1"/>
    <col min="2" max="2" width="52.28515625" style="1" customWidth="1"/>
    <col min="3" max="3" width="11.5703125" style="1" customWidth="1"/>
    <col min="4" max="4" width="12.140625" style="1" customWidth="1"/>
    <col min="5" max="5" width="12.42578125" style="1" customWidth="1"/>
    <col min="6" max="6" width="13.140625" style="1" customWidth="1"/>
    <col min="7" max="16384" width="9.140625" style="1"/>
  </cols>
  <sheetData>
    <row r="1" spans="1:9" ht="21" x14ac:dyDescent="0.35">
      <c r="A1" s="23" t="s">
        <v>46</v>
      </c>
      <c r="B1" s="24"/>
      <c r="C1" s="24"/>
      <c r="D1" s="24"/>
      <c r="E1" s="24"/>
      <c r="F1" s="24"/>
      <c r="G1" s="17"/>
      <c r="H1" s="17"/>
      <c r="I1" s="15"/>
    </row>
    <row r="2" spans="1:9" x14ac:dyDescent="0.25">
      <c r="A2" s="25" t="s">
        <v>47</v>
      </c>
      <c r="B2" s="26"/>
      <c r="C2" s="26"/>
      <c r="D2" s="26"/>
      <c r="E2" s="26"/>
      <c r="F2" s="26"/>
      <c r="G2" s="16"/>
      <c r="H2" s="16"/>
      <c r="I2" s="15"/>
    </row>
    <row r="3" spans="1:9" x14ac:dyDescent="0.25">
      <c r="A3" s="25" t="s">
        <v>48</v>
      </c>
      <c r="B3" s="26"/>
      <c r="C3" s="26"/>
      <c r="D3" s="26"/>
      <c r="E3" s="26"/>
      <c r="F3" s="26"/>
      <c r="G3" s="16"/>
      <c r="H3" s="16"/>
      <c r="I3" s="15"/>
    </row>
    <row r="4" spans="1:9" x14ac:dyDescent="0.25">
      <c r="A4" s="18"/>
      <c r="B4" s="17"/>
      <c r="C4" s="17"/>
      <c r="D4" s="17"/>
      <c r="E4" s="17"/>
      <c r="F4" s="17"/>
      <c r="G4" s="17"/>
      <c r="H4" s="17"/>
      <c r="I4" s="15"/>
    </row>
    <row r="5" spans="1:9" x14ac:dyDescent="0.25">
      <c r="A5" s="27" t="s">
        <v>49</v>
      </c>
      <c r="B5" s="24"/>
      <c r="C5" s="24"/>
      <c r="D5" s="24"/>
      <c r="E5" s="24"/>
      <c r="F5" s="24"/>
      <c r="G5" s="17"/>
      <c r="H5" s="17"/>
      <c r="I5" s="15"/>
    </row>
    <row r="6" spans="1:9" ht="16.5" thickBot="1" x14ac:dyDescent="0.3">
      <c r="A6" s="18"/>
      <c r="B6" s="17"/>
      <c r="C6" s="17"/>
      <c r="D6" s="17"/>
      <c r="E6" s="17"/>
      <c r="F6" s="17"/>
      <c r="G6" s="17"/>
      <c r="H6" s="17"/>
      <c r="I6" s="15"/>
    </row>
    <row r="7" spans="1:9" ht="32.25" thickBot="1" x14ac:dyDescent="0.3">
      <c r="A7" s="10" t="s">
        <v>43</v>
      </c>
      <c r="B7" s="10" t="s">
        <v>44</v>
      </c>
      <c r="C7" s="10" t="s">
        <v>36</v>
      </c>
      <c r="D7" s="10" t="s">
        <v>37</v>
      </c>
      <c r="E7" s="10" t="s">
        <v>38</v>
      </c>
      <c r="F7" s="10" t="s">
        <v>45</v>
      </c>
    </row>
    <row r="8" spans="1:9" ht="49.5" x14ac:dyDescent="0.25">
      <c r="A8" s="6">
        <v>1</v>
      </c>
      <c r="B8" s="7" t="s">
        <v>1</v>
      </c>
      <c r="C8" s="6" t="s">
        <v>39</v>
      </c>
      <c r="D8" s="6">
        <v>1</v>
      </c>
      <c r="E8" s="19"/>
      <c r="F8" s="8">
        <f>D8*E8</f>
        <v>0</v>
      </c>
    </row>
    <row r="9" spans="1:9" x14ac:dyDescent="0.25">
      <c r="A9" s="2">
        <v>2</v>
      </c>
      <c r="B9" s="3" t="s">
        <v>2</v>
      </c>
      <c r="C9" s="2" t="s">
        <v>40</v>
      </c>
      <c r="D9" s="2">
        <v>50</v>
      </c>
      <c r="E9" s="20"/>
      <c r="F9" s="8">
        <f t="shared" ref="F9:F41" si="0">D9*E9</f>
        <v>0</v>
      </c>
    </row>
    <row r="10" spans="1:9" x14ac:dyDescent="0.25">
      <c r="A10" s="2">
        <v>3</v>
      </c>
      <c r="B10" s="4" t="s">
        <v>3</v>
      </c>
      <c r="C10" s="2" t="s">
        <v>39</v>
      </c>
      <c r="D10" s="2">
        <v>50</v>
      </c>
      <c r="E10" s="20"/>
      <c r="F10" s="8">
        <f t="shared" si="0"/>
        <v>0</v>
      </c>
    </row>
    <row r="11" spans="1:9" x14ac:dyDescent="0.25">
      <c r="A11" s="2">
        <v>4</v>
      </c>
      <c r="B11" s="4" t="s">
        <v>4</v>
      </c>
      <c r="C11" s="2" t="s">
        <v>41</v>
      </c>
      <c r="D11" s="2">
        <v>50</v>
      </c>
      <c r="E11" s="20"/>
      <c r="F11" s="8">
        <f t="shared" si="0"/>
        <v>0</v>
      </c>
    </row>
    <row r="12" spans="1:9" x14ac:dyDescent="0.25">
      <c r="A12" s="2">
        <v>5</v>
      </c>
      <c r="B12" s="3" t="s">
        <v>5</v>
      </c>
      <c r="C12" s="2" t="s">
        <v>41</v>
      </c>
      <c r="D12" s="2">
        <v>500</v>
      </c>
      <c r="E12" s="20"/>
      <c r="F12" s="8">
        <f t="shared" si="0"/>
        <v>0</v>
      </c>
    </row>
    <row r="13" spans="1:9" x14ac:dyDescent="0.25">
      <c r="A13" s="2">
        <v>6</v>
      </c>
      <c r="B13" s="3" t="s">
        <v>6</v>
      </c>
      <c r="C13" s="2" t="s">
        <v>41</v>
      </c>
      <c r="D13" s="2">
        <v>500</v>
      </c>
      <c r="E13" s="20"/>
      <c r="F13" s="8">
        <f t="shared" si="0"/>
        <v>0</v>
      </c>
    </row>
    <row r="14" spans="1:9" ht="31.5" x14ac:dyDescent="0.25">
      <c r="A14" s="2">
        <v>7</v>
      </c>
      <c r="B14" s="3" t="s">
        <v>7</v>
      </c>
      <c r="C14" s="2" t="s">
        <v>41</v>
      </c>
      <c r="D14" s="2">
        <v>1000</v>
      </c>
      <c r="E14" s="20"/>
      <c r="F14" s="8">
        <f t="shared" si="0"/>
        <v>0</v>
      </c>
    </row>
    <row r="15" spans="1:9" ht="31.5" x14ac:dyDescent="0.25">
      <c r="A15" s="2">
        <v>8</v>
      </c>
      <c r="B15" s="3" t="s">
        <v>8</v>
      </c>
      <c r="C15" s="2" t="s">
        <v>41</v>
      </c>
      <c r="D15" s="2">
        <v>1000</v>
      </c>
      <c r="E15" s="20"/>
      <c r="F15" s="8">
        <f t="shared" si="0"/>
        <v>0</v>
      </c>
    </row>
    <row r="16" spans="1:9" ht="31.5" x14ac:dyDescent="0.25">
      <c r="A16" s="2">
        <v>9</v>
      </c>
      <c r="B16" s="3" t="s">
        <v>9</v>
      </c>
      <c r="C16" s="2" t="s">
        <v>41</v>
      </c>
      <c r="D16" s="2">
        <v>400</v>
      </c>
      <c r="E16" s="20"/>
      <c r="F16" s="8">
        <f t="shared" si="0"/>
        <v>0</v>
      </c>
    </row>
    <row r="17" spans="1:6" x14ac:dyDescent="0.25">
      <c r="A17" s="2">
        <v>10</v>
      </c>
      <c r="B17" s="3" t="s">
        <v>10</v>
      </c>
      <c r="C17" s="2" t="s">
        <v>41</v>
      </c>
      <c r="D17" s="2">
        <v>20</v>
      </c>
      <c r="E17" s="20"/>
      <c r="F17" s="8">
        <f t="shared" si="0"/>
        <v>0</v>
      </c>
    </row>
    <row r="18" spans="1:6" x14ac:dyDescent="0.25">
      <c r="A18" s="2">
        <v>11</v>
      </c>
      <c r="B18" s="3" t="s">
        <v>11</v>
      </c>
      <c r="C18" s="2" t="s">
        <v>41</v>
      </c>
      <c r="D18" s="2">
        <v>20</v>
      </c>
      <c r="E18" s="20"/>
      <c r="F18" s="8">
        <f t="shared" si="0"/>
        <v>0</v>
      </c>
    </row>
    <row r="19" spans="1:6" x14ac:dyDescent="0.25">
      <c r="A19" s="2">
        <v>12</v>
      </c>
      <c r="B19" s="3" t="s">
        <v>12</v>
      </c>
      <c r="C19" s="2" t="s">
        <v>41</v>
      </c>
      <c r="D19" s="2">
        <v>20</v>
      </c>
      <c r="E19" s="20"/>
      <c r="F19" s="8">
        <f t="shared" si="0"/>
        <v>0</v>
      </c>
    </row>
    <row r="20" spans="1:6" x14ac:dyDescent="0.25">
      <c r="A20" s="2">
        <v>13</v>
      </c>
      <c r="B20" s="3" t="s">
        <v>13</v>
      </c>
      <c r="C20" s="2" t="s">
        <v>41</v>
      </c>
      <c r="D20" s="2">
        <v>10</v>
      </c>
      <c r="E20" s="20"/>
      <c r="F20" s="8">
        <f t="shared" si="0"/>
        <v>0</v>
      </c>
    </row>
    <row r="21" spans="1:6" x14ac:dyDescent="0.25">
      <c r="A21" s="2">
        <v>14</v>
      </c>
      <c r="B21" s="3" t="s">
        <v>14</v>
      </c>
      <c r="C21" s="2" t="s">
        <v>41</v>
      </c>
      <c r="D21" s="2">
        <v>60</v>
      </c>
      <c r="E21" s="20"/>
      <c r="F21" s="8">
        <f t="shared" si="0"/>
        <v>0</v>
      </c>
    </row>
    <row r="22" spans="1:6" x14ac:dyDescent="0.25">
      <c r="A22" s="2">
        <v>15</v>
      </c>
      <c r="B22" s="3" t="s">
        <v>15</v>
      </c>
      <c r="C22" s="2" t="s">
        <v>41</v>
      </c>
      <c r="D22" s="2">
        <v>20</v>
      </c>
      <c r="E22" s="20"/>
      <c r="F22" s="8">
        <f t="shared" si="0"/>
        <v>0</v>
      </c>
    </row>
    <row r="23" spans="1:6" x14ac:dyDescent="0.25">
      <c r="A23" s="2">
        <v>16</v>
      </c>
      <c r="B23" s="3" t="s">
        <v>16</v>
      </c>
      <c r="C23" s="2" t="s">
        <v>41</v>
      </c>
      <c r="D23" s="2">
        <v>10</v>
      </c>
      <c r="E23" s="20"/>
      <c r="F23" s="8">
        <f t="shared" si="0"/>
        <v>0</v>
      </c>
    </row>
    <row r="24" spans="1:6" ht="47.25" x14ac:dyDescent="0.25">
      <c r="A24" s="2">
        <v>17</v>
      </c>
      <c r="B24" s="3" t="s">
        <v>17</v>
      </c>
      <c r="C24" s="2" t="s">
        <v>41</v>
      </c>
      <c r="D24" s="2">
        <v>30</v>
      </c>
      <c r="E24" s="20"/>
      <c r="F24" s="8">
        <f t="shared" si="0"/>
        <v>0</v>
      </c>
    </row>
    <row r="25" spans="1:6" ht="31.5" x14ac:dyDescent="0.25">
      <c r="A25" s="2">
        <v>18</v>
      </c>
      <c r="B25" s="3" t="s">
        <v>18</v>
      </c>
      <c r="C25" s="2" t="s">
        <v>41</v>
      </c>
      <c r="D25" s="2">
        <v>40</v>
      </c>
      <c r="E25" s="20"/>
      <c r="F25" s="8">
        <f t="shared" si="0"/>
        <v>0</v>
      </c>
    </row>
    <row r="26" spans="1:6" ht="31.5" x14ac:dyDescent="0.25">
      <c r="A26" s="2">
        <v>19</v>
      </c>
      <c r="B26" s="3" t="s">
        <v>19</v>
      </c>
      <c r="C26" s="2" t="s">
        <v>41</v>
      </c>
      <c r="D26" s="2">
        <v>40</v>
      </c>
      <c r="E26" s="20"/>
      <c r="F26" s="8">
        <f t="shared" si="0"/>
        <v>0</v>
      </c>
    </row>
    <row r="27" spans="1:6" ht="31.5" x14ac:dyDescent="0.25">
      <c r="A27" s="2">
        <v>20</v>
      </c>
      <c r="B27" s="3" t="s">
        <v>20</v>
      </c>
      <c r="C27" s="2" t="s">
        <v>41</v>
      </c>
      <c r="D27" s="2">
        <v>20</v>
      </c>
      <c r="E27" s="20"/>
      <c r="F27" s="8">
        <f t="shared" si="0"/>
        <v>0</v>
      </c>
    </row>
    <row r="28" spans="1:6" ht="31.5" x14ac:dyDescent="0.25">
      <c r="A28" s="2">
        <v>21</v>
      </c>
      <c r="B28" s="3" t="s">
        <v>21</v>
      </c>
      <c r="C28" s="2" t="s">
        <v>41</v>
      </c>
      <c r="D28" s="2">
        <v>30</v>
      </c>
      <c r="E28" s="20"/>
      <c r="F28" s="8">
        <f t="shared" si="0"/>
        <v>0</v>
      </c>
    </row>
    <row r="29" spans="1:6" ht="31.5" x14ac:dyDescent="0.25">
      <c r="A29" s="2">
        <v>22</v>
      </c>
      <c r="B29" s="3" t="s">
        <v>22</v>
      </c>
      <c r="C29" s="2" t="s">
        <v>41</v>
      </c>
      <c r="D29" s="2">
        <v>40</v>
      </c>
      <c r="E29" s="20"/>
      <c r="F29" s="8">
        <f t="shared" si="0"/>
        <v>0</v>
      </c>
    </row>
    <row r="30" spans="1:6" ht="31.5" x14ac:dyDescent="0.25">
      <c r="A30" s="2">
        <v>23</v>
      </c>
      <c r="B30" s="3" t="s">
        <v>23</v>
      </c>
      <c r="C30" s="2" t="s">
        <v>41</v>
      </c>
      <c r="D30" s="2">
        <v>30</v>
      </c>
      <c r="E30" s="20"/>
      <c r="F30" s="8">
        <f t="shared" si="0"/>
        <v>0</v>
      </c>
    </row>
    <row r="31" spans="1:6" ht="31.5" x14ac:dyDescent="0.25">
      <c r="A31" s="2">
        <v>24</v>
      </c>
      <c r="B31" s="3" t="s">
        <v>24</v>
      </c>
      <c r="C31" s="2" t="s">
        <v>41</v>
      </c>
      <c r="D31" s="2">
        <v>40</v>
      </c>
      <c r="E31" s="20"/>
      <c r="F31" s="8">
        <f t="shared" si="0"/>
        <v>0</v>
      </c>
    </row>
    <row r="32" spans="1:6" x14ac:dyDescent="0.25">
      <c r="A32" s="2">
        <v>25</v>
      </c>
      <c r="B32" s="5" t="s">
        <v>25</v>
      </c>
      <c r="C32" s="2" t="s">
        <v>40</v>
      </c>
      <c r="D32" s="2">
        <v>500</v>
      </c>
      <c r="E32" s="20"/>
      <c r="F32" s="8">
        <f t="shared" si="0"/>
        <v>0</v>
      </c>
    </row>
    <row r="33" spans="1:6" x14ac:dyDescent="0.25">
      <c r="A33" s="2">
        <v>26</v>
      </c>
      <c r="B33" s="5" t="s">
        <v>26</v>
      </c>
      <c r="C33" s="2" t="s">
        <v>40</v>
      </c>
      <c r="D33" s="2">
        <v>500</v>
      </c>
      <c r="E33" s="20"/>
      <c r="F33" s="8">
        <f t="shared" si="0"/>
        <v>0</v>
      </c>
    </row>
    <row r="34" spans="1:6" ht="31.5" x14ac:dyDescent="0.25">
      <c r="A34" s="2">
        <v>27</v>
      </c>
      <c r="B34" s="3" t="s">
        <v>27</v>
      </c>
      <c r="C34" s="2" t="s">
        <v>40</v>
      </c>
      <c r="D34" s="2">
        <v>500</v>
      </c>
      <c r="E34" s="20"/>
      <c r="F34" s="8">
        <f t="shared" si="0"/>
        <v>0</v>
      </c>
    </row>
    <row r="35" spans="1:6" x14ac:dyDescent="0.25">
      <c r="A35" s="2">
        <v>28</v>
      </c>
      <c r="B35" s="5" t="s">
        <v>28</v>
      </c>
      <c r="C35" s="2" t="s">
        <v>41</v>
      </c>
      <c r="D35" s="2">
        <v>100</v>
      </c>
      <c r="E35" s="20"/>
      <c r="F35" s="8">
        <f t="shared" si="0"/>
        <v>0</v>
      </c>
    </row>
    <row r="36" spans="1:6" x14ac:dyDescent="0.25">
      <c r="A36" s="2">
        <v>29</v>
      </c>
      <c r="B36" s="5" t="s">
        <v>29</v>
      </c>
      <c r="C36" s="2" t="s">
        <v>41</v>
      </c>
      <c r="D36" s="2">
        <v>100</v>
      </c>
      <c r="E36" s="20"/>
      <c r="F36" s="8">
        <f t="shared" si="0"/>
        <v>0</v>
      </c>
    </row>
    <row r="37" spans="1:6" x14ac:dyDescent="0.25">
      <c r="A37" s="2">
        <v>30</v>
      </c>
      <c r="B37" s="5" t="s">
        <v>30</v>
      </c>
      <c r="C37" s="2" t="s">
        <v>41</v>
      </c>
      <c r="D37" s="2">
        <v>50</v>
      </c>
      <c r="E37" s="20"/>
      <c r="F37" s="8">
        <f t="shared" si="0"/>
        <v>0</v>
      </c>
    </row>
    <row r="38" spans="1:6" x14ac:dyDescent="0.25">
      <c r="A38" s="2">
        <v>31</v>
      </c>
      <c r="B38" s="5" t="s">
        <v>31</v>
      </c>
      <c r="C38" s="2" t="s">
        <v>41</v>
      </c>
      <c r="D38" s="2">
        <v>100</v>
      </c>
      <c r="E38" s="20"/>
      <c r="F38" s="8">
        <f t="shared" si="0"/>
        <v>0</v>
      </c>
    </row>
    <row r="39" spans="1:6" x14ac:dyDescent="0.25">
      <c r="A39" s="2">
        <v>32</v>
      </c>
      <c r="B39" s="5" t="s">
        <v>32</v>
      </c>
      <c r="C39" s="2" t="s">
        <v>41</v>
      </c>
      <c r="D39" s="2">
        <v>1</v>
      </c>
      <c r="E39" s="20"/>
      <c r="F39" s="8">
        <f t="shared" si="0"/>
        <v>0</v>
      </c>
    </row>
    <row r="40" spans="1:6" x14ac:dyDescent="0.25">
      <c r="A40" s="2">
        <v>33</v>
      </c>
      <c r="B40" s="5" t="s">
        <v>33</v>
      </c>
      <c r="C40" s="2" t="s">
        <v>41</v>
      </c>
      <c r="D40" s="2">
        <v>1</v>
      </c>
      <c r="E40" s="20"/>
      <c r="F40" s="8">
        <f t="shared" si="0"/>
        <v>0</v>
      </c>
    </row>
    <row r="41" spans="1:6" ht="47.25" x14ac:dyDescent="0.25">
      <c r="A41" s="2">
        <v>34</v>
      </c>
      <c r="B41" s="3" t="s">
        <v>34</v>
      </c>
      <c r="C41" s="2" t="s">
        <v>41</v>
      </c>
      <c r="D41" s="2">
        <v>1</v>
      </c>
      <c r="E41" s="20"/>
      <c r="F41" s="8">
        <f t="shared" si="0"/>
        <v>0</v>
      </c>
    </row>
    <row r="42" spans="1:6" ht="20.100000000000001" customHeight="1" x14ac:dyDescent="0.25">
      <c r="A42" s="11"/>
      <c r="B42" s="11"/>
      <c r="C42" s="12"/>
      <c r="D42" s="21" t="s">
        <v>0</v>
      </c>
      <c r="E42" s="22"/>
      <c r="F42" s="9">
        <f>SUM(F8:F41)</f>
        <v>0</v>
      </c>
    </row>
    <row r="43" spans="1:6" ht="20.100000000000001" customHeight="1" x14ac:dyDescent="0.25">
      <c r="A43" s="13"/>
      <c r="B43" s="13"/>
      <c r="C43" s="14"/>
      <c r="D43" s="21" t="s">
        <v>35</v>
      </c>
      <c r="E43" s="22"/>
      <c r="F43" s="9">
        <f>F42*17%</f>
        <v>0</v>
      </c>
    </row>
    <row r="44" spans="1:6" ht="20.100000000000001" customHeight="1" x14ac:dyDescent="0.25">
      <c r="A44" s="13"/>
      <c r="B44" s="13"/>
      <c r="C44" s="14"/>
      <c r="D44" s="21" t="s">
        <v>42</v>
      </c>
      <c r="E44" s="22"/>
      <c r="F44" s="9">
        <f>F42+F43</f>
        <v>0</v>
      </c>
    </row>
  </sheetData>
  <sheetProtection password="CC0B" sheet="1" objects="1" scenarios="1" selectLockedCells="1"/>
  <mergeCells count="7">
    <mergeCell ref="D43:E43"/>
    <mergeCell ref="D44:E44"/>
    <mergeCell ref="A1:F1"/>
    <mergeCell ref="A2:F2"/>
    <mergeCell ref="A3:F3"/>
    <mergeCell ref="A5:F5"/>
    <mergeCell ref="D42:E42"/>
  </mergeCells>
  <printOptions horizontalCentered="1" verticalCentered="1"/>
  <pageMargins left="0.31496062992125984" right="0.31496062992125984" top="0.15748031496062992" bottom="0.35433070866141736" header="0.31496062992125984" footer="0.31496062992125984"/>
  <pageSetup paperSize="9" scale="83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3</vt:i4>
      </vt:variant>
      <vt:variant>
        <vt:lpstr>Περιοχές με ονόματα</vt:lpstr>
      </vt:variant>
      <vt:variant>
        <vt:i4>1</vt:i4>
      </vt:variant>
    </vt:vector>
  </HeadingPairs>
  <TitlesOfParts>
    <vt:vector size="4" baseType="lpstr">
      <vt:lpstr>Φύλλο1</vt:lpstr>
      <vt:lpstr>Φύλλο2</vt:lpstr>
      <vt:lpstr>Φύλλο3</vt:lpstr>
      <vt:lpstr>Φύλλο1!Print_Area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Ιωάννης Χαμέτης</dc:creator>
  <cp:lastModifiedBy>Ιωάννης Χαμέτης</cp:lastModifiedBy>
  <cp:lastPrinted>2017-11-30T11:24:02Z</cp:lastPrinted>
  <dcterms:created xsi:type="dcterms:W3CDTF">2017-11-30T10:43:10Z</dcterms:created>
  <dcterms:modified xsi:type="dcterms:W3CDTF">2017-11-30T11:24:15Z</dcterms:modified>
</cp:coreProperties>
</file>