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320" windowHeight="11760"/>
  </bookViews>
  <sheets>
    <sheet name="ΧΕΙΡΟΤΕΧΝΙΑ" sheetId="2" r:id="rId1"/>
  </sheets>
  <definedNames>
    <definedName name="_xlnm.Print_Area" localSheetId="0">ΧΕΙΡΟΤΕΧΝΙΑ!$A$1:$G$137</definedName>
  </definedNames>
  <calcPr calcId="125725"/>
</workbook>
</file>

<file path=xl/calcChain.xml><?xml version="1.0" encoding="utf-8"?>
<calcChain xmlns="http://schemas.openxmlformats.org/spreadsheetml/2006/main">
  <c r="F125" i="2"/>
  <c r="F126"/>
  <c r="F127"/>
  <c r="F128"/>
  <c r="F129"/>
  <c r="F130"/>
  <c r="F131"/>
  <c r="F132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5"/>
  <c r="F124"/>
  <c r="F120" l="1"/>
  <c r="F121" s="1"/>
  <c r="F133"/>
  <c r="F134" s="1"/>
  <c r="F135" s="1"/>
  <c r="F122" l="1"/>
</calcChain>
</file>

<file path=xl/sharedStrings.xml><?xml version="1.0" encoding="utf-8"?>
<sst xmlns="http://schemas.openxmlformats.org/spreadsheetml/2006/main" count="263" uniqueCount="142">
  <si>
    <t>ΕΙΔΟΣ</t>
  </si>
  <si>
    <t>ΠΟΣΟΤΗΤΑ</t>
  </si>
  <si>
    <t>ΜΟΝΑΔΑ</t>
  </si>
  <si>
    <t xml:space="preserve">ΤΙΜΗ ΜΟΝΑΔΑΣ </t>
  </si>
  <si>
    <t xml:space="preserve">ΣΥΝΟΛΟ  </t>
  </si>
  <si>
    <t>ΜΕΡΙΚΟ ΣΥΝΟΛΟ</t>
  </si>
  <si>
    <t>ΦΠΑ 17%</t>
  </si>
  <si>
    <t>ΤΕΛΙΚΟ ΣΥΝΟΛΟ</t>
  </si>
  <si>
    <t>ΚΔΑΠ ΜΕΑ "ΠΕΡΙΒΟΛΙ" ΔΗΜΟΥ ΧΙΟΥ</t>
  </si>
  <si>
    <t xml:space="preserve">ΕΝΔΕΙΚΤΙΚΟΣ ΠΡΟΫΠΟΛΟΓΙΣΜΟΣ </t>
  </si>
  <si>
    <t>ΠΡΟΜΗΘΕΙΑ ΥΛΙΚΩΝ ΧΕΙΡΟΤΕΧΝΙΑΣ ΚΑΙ ΕΙΔΩΝ ΒΙΒΛΙΟΠΩΛΕΙΟΥ</t>
  </si>
  <si>
    <t xml:space="preserve">ΤΕΜΑΧΙΟ </t>
  </si>
  <si>
    <t>ΤΕΜΑΧΙΟ</t>
  </si>
  <si>
    <t>ΠΑΚΕΤΟ</t>
  </si>
  <si>
    <t xml:space="preserve">ΠΑΚΕΤΟ </t>
  </si>
  <si>
    <t>ΦΠΑ 4%</t>
  </si>
  <si>
    <t>Α/Α</t>
  </si>
  <si>
    <t>ΧΑΡΤΟΝΙΑ ΜΕ ΔΙΑΦΟΡΑ ΘΕΜΑΤΑ 50 cm X 70cm</t>
  </si>
  <si>
    <t xml:space="preserve">ΜΠΑΛΟΝΙΑ ΜΕΣΑΙΟ ΜΕΓΕΘΟΣ ΤΩΝ 12 ΤΕΜΑΧΙΩΝ </t>
  </si>
  <si>
    <t xml:space="preserve">TEMAXIO </t>
  </si>
  <si>
    <t>ΔΙΑΚΟΣΜΗΤΙΚΑ ΞΥΛΙΝΑ Ή ΚΕΡΑΜΙΚΑ ΜΕ ΘΕΜΑ ΤΑ ΧΡΙΣΤΟΥΓΕΝΝΑ ΣΕ ΣΥΣΚΕΥΑΣΙΑ 12 ΤΕΜΑΧΙΩΝ</t>
  </si>
  <si>
    <t>ΜΕΤΑΛΛΙΚΗ ΞΥΣΤΡΑ</t>
  </si>
  <si>
    <t>ΚΟΥΜΠΙΑ ΞΥΛΙΝΑ ΔΙΑΚΟΣΜΗΤΙΚΑ ΣΕ ΦΥΣΙΚΟ ΧΡΩΜΑ ΑΝΑΜΕΙΚΤΑ(7-22ΜΜ)30ΤΕΜΑΧΙΩΝ</t>
  </si>
  <si>
    <t>ΨΑΛΙΔΙ ΣΧΟΛΙΚΟ 13 ΕΚ.</t>
  </si>
  <si>
    <t xml:space="preserve">ΞΥΛΙΝΑ ΔΙΑΚΟΣΜΗΤΙΚΑ ΠΑΣΧΑΛΙΝΑ </t>
  </si>
  <si>
    <t xml:space="preserve">ΡΑΒΔΟΙ ΣΙΛΙΚΟΝΗΣ ΔΙΑΜΕΤΡΟΥ 11 mm </t>
  </si>
  <si>
    <t>ΞΥΛΙΝΟ ΠΑΖΛ  ΦΑΡΜΑ 12 ΤΕΜΑΧΙΩΝ (14,5Χ 29,5 Χ2 ΕΚ.)</t>
  </si>
  <si>
    <t>ΠΑΖΛ 60 ΚΟΜΜΑΤΙΑ DISNEY (32Χ23cm)</t>
  </si>
  <si>
    <t>ΞΥΛΙΝΕΣ ΧΑΝΤΡΕΣ  ΔΙΑΦΟΡΑ ΧΡΩΜΑΤΑ 8mm 50 τεμαχια</t>
  </si>
  <si>
    <t>ΞΥΛΙΝΕΣ ΧΑΝΤΡΕΣ ΔΙΑΦΟΡΑ ΧΡΩΜΑΤΑ 8mm 50 τεμαχια</t>
  </si>
  <si>
    <t>ΔΙΟΡΘΩΤΙΚΟ ΥΓΡΟ  ΚΑΙ ΔΙΑΛΥΤΙΚΟ 2 Χ 20ml</t>
  </si>
  <si>
    <t xml:space="preserve">ΓΙΓΑΝΤΙΑΙΟ ΠΑΖΛ 50*70 ΕΚ. 18 ΚΟΜΜΑΤΙΑ </t>
  </si>
  <si>
    <t xml:space="preserve">ΧΑΡΤΟΝΙ ΚΑΝΣΟΝ ΜΠΕΖ,ΚΑΦΕ ΑΝΟΙΧΤΟ ΚΑΦΕ ΣΚΟΥΡΟ , ΓΚΡΙ ΑΝΟΙΧΤΟ ,ΓΚΡΙ ΣΚΟΥΡΟ ,ΚΡΑΦΤ ,ΛΕΥΚΟ, ΚΟΚΚΙΝΟ ΑΝΟΙΧΤΟ ,ΛΑΔΙ, ΛΑΧΑΝΙ  50cmX70cm </t>
  </si>
  <si>
    <t>ΠΙΝΑΚΑΣ ΦΕΛΛΟΥ 40*60ΕΚ. ΜΕ ΞΥΛΙΝΟ ΠΛΑΙΣΙΟ</t>
  </si>
  <si>
    <t>ΠΙΝΑΚΑΣ ΦΕΛΛΟΥ 30*40ΕΚ. ΜΕ ΞΥΛΙΝΟ ΠΛΑΙΣΙΟ</t>
  </si>
  <si>
    <t>ΧΑΡΤΙ ΧΡΩΜΑΤΙΣΤΟ ΜΙΧ Α4 100 ΦΥΛΛΑ</t>
  </si>
  <si>
    <t>ΤΣΟΧΑ ΣΕ ΦΥΛΛΑ -Α4 (20*30 ΕΚ.)10 ΧΡΩΜΑΤΑ 180 ΓΡ.</t>
  </si>
  <si>
    <t>ΦΑΚΕΛΟΣ ΜΕ ΑΥΤΙΑ Κ ΛΑΣΤΙΧΟ (ΜΑΤ 35*25 CM)</t>
  </si>
  <si>
    <t>BOX ΚΟΦΤΟ -ΣΚΛΗΡΟ ΓΙΑ ΑΠΟΘΗΚΕΥΣΗ 32*28CM</t>
  </si>
  <si>
    <t>KOYTI ΜΕ ΛΑΣΤΙΧΟ BASIC ΜΕΓΕΘΟΣ Α4  ΔΙΑΣΤΑΣΗ 25*35 (ΠΑΧΟΣ 8 CM) ΜΠΛΕ,ΚΟΚΚΙΝΟ,ΜΑΥΡΟ ,ΣΙΕΛ</t>
  </si>
  <si>
    <t>ΚΑΜΒΑΣ ΠΙΝΑΚΑΣ Α2 ( 20 Χ20CM)</t>
  </si>
  <si>
    <t>ΚΑΡΦΙΤΣΕΣ ΓΙΑ ΠΙΝΑΚΑ (SΑΧ)ΠΟΛΥΧΡΩΜΕΣ ΚΟΥΤΙ ΤΩΝ 30ΤΕΜΑΧΙΩΝ</t>
  </si>
  <si>
    <t xml:space="preserve">ΣΥΝΔΕΤΗΡΕΣ ΜΕΤΑΛΛΙΚΟΙ  ΜΕ ΡΑΒΔΩΣΕΙΣ 78ΜΜ ΠΑΚΕΤΟ ΤΩΝ 50 ΤΕΜΑΧΙΩΝ </t>
  </si>
  <si>
    <t>ΞΥΛΟΜΠΟΓΙΕΣ 24 ΤΕΜΑΧΙΩΝ</t>
  </si>
  <si>
    <t>ΞΥΛΟΜΠΟΓΙΕΣ ΤΩΝ 12 ΤΕΜΑΧΙΩΝ ΠΑΣΤΕΛ ΧΡΩΜΑΤΩΝ</t>
  </si>
  <si>
    <t>ΑΥΤΟΚΟΛΛΗΤΑ ΧΑΡΤΑΚΙΑ ΣΗΜΕΙΩΣΕΩΝ ΚΥΒΟΣ 50*50ΜΜ</t>
  </si>
  <si>
    <t>ΚΥΒΟΣ ΣΗΜΕΙΩΣΕΩΝ ΧΡΩΜΑΤΙΣΤΟΣ 90*90</t>
  </si>
  <si>
    <t>ΓΟΜΑ ΛΕΥΚΗ ΓΙΑ ΜΟΛΥΒΙ</t>
  </si>
  <si>
    <t>ΜΑΡΚΑΔΟΡΟΙ  ΖΩΓΡΑΦΙΚΗΣ ΧΟΝΔΡΟΙ  12 ΤΕΜΑΧΙΩΝ</t>
  </si>
  <si>
    <t>ΣΤΥΛΟ ΤΥΠΟΥ BIC ΜΠΛΕ ΜΕ ΜΥΤΗ 1,00ΜΜ</t>
  </si>
  <si>
    <t>OI 5 ΑΙΣΘΗΣΕΙΣ /ΤΑ ΝΗΣΑΚΙΑ ΤΗΣ ΓΝΩΣΗΣ(DESYLLAS)</t>
  </si>
  <si>
    <t>ΕΠΙΤΡΑΠΕΖΙΟ ΠΑΙΧΝΙΔΙ -ΚΛΑΣΙΚΟ TWISTER (Hasbro)</t>
  </si>
  <si>
    <t>ΝΤΟΣΙΕ ΠΛΑΣΤΙΚΟ ΜΕ ΔΙΑΦΑΝΕΙΕΣ ΕΝΣΩΜΑΤΩΜΕΝΕΣ ΜΕΓΕΘΟΣ  Α4 -40 ΦΥΛΛΩΝ (ΜΠΛΕ, ΡΟΖ,ΜΑΥΡΟ)</t>
  </si>
  <si>
    <t>ΕΠΙΤΡΑΠΕΖΙΟ ΠΑΙΧΝΙΔΙ BOOMBALL NTB1100-GIOCH-PAEZLOS (ΕΚΤΟΞΕΥΤΗΣ ΜΕ ΜΠΑΛΑΚΙΑ)</t>
  </si>
  <si>
    <t>ΕΚΠΑΙΔΕΥΤΙΚΟ ΠΑΙΧΝΙΔΙ ΜΕ ΚΡΙΚΟΥΣ ΚΑΙ ΕΙΔΙΚΕΣ ΥΠΟΔΟΧΕΣ -ΞΥΛΙΝΟ 51*25*3 ΚΑΤΑΣΚΕΥΑΣΤΗΣ Eichhorn</t>
  </si>
  <si>
    <t xml:space="preserve">ΒΙΒΛΙΟ ΖΩΓΡΑΦΙΚΗΣ ΜΕ ΜΕΓΑΛΟ ΠΛΑΙΣΙΟ </t>
  </si>
  <si>
    <t>ΜΑΡΚΑΔΟΡΟΙ ΥΠΟΓΡΑΜΜΙΣΗΣ   ΦΩΣΦΟΡΙΖΕ μικρος  (ΚΙΤΡΙΝΟ,ΡΟΖ, ΓΑΛΑΖΙΟ,ΠΡΑΣΙΝΟ,ΠΟΡΤΟΚΑΛΊ)</t>
  </si>
  <si>
    <t>ΜΟΛΥΒΙΑ ΜΕ ΓΟΜΑ (ΓΕΡΜΑΝΙΚΑ ΚΙΤΡΙΝΟ -ΜΑΥΡΟ)</t>
  </si>
  <si>
    <t>ΜΑΡΚΑΔΟΡΟΙ ΧΟΝΔΡΟΙ  ΓΙΑ ΥΦΑΣΜΑ 6 ΤΕΜΑΧΙΩΝ</t>
  </si>
  <si>
    <t>ΤΕΜΠΕΡΕΣ ΤΩΝ 12 ΤΕΜΑΧΙΩΝ (ΤΩΝ 20ΜΙ)</t>
  </si>
  <si>
    <t>ΚΛΑΣΕΡ ΜΕ ΜΕΤΑΛΛΙΚΟ ΜΗΧΑΝΙΣΜΟ Α4(ΠΛΑΣΤΙΚΟΣ ΝΤΟΣΙΕ ,ΡΟΖ,ΜΠΛΕ,ΚΟΚΚΙΝΟ,ΓΑΛΑΖΙΟ)</t>
  </si>
  <si>
    <t>ΤΣΑΝΤΕΣ ΠΑΝΙΝΕΣ ΛΕΥΚΕΣ η ΜΠΕΖ</t>
  </si>
  <si>
    <t>ΒΙΒΛΙΟ ''ΠΑΡΕΑ ΜΕ ΤΟΝ ΑΙΣΩΠΟ''ΕΚΔΟΣΕΙΣ ΜΙΝΩΑΣ(6 ΙΣΤΟΡΙΕς)</t>
  </si>
  <si>
    <t xml:space="preserve">ΒΙΒΛΙΟ ''Η ΣΚΑΛΑ ΤΗΣ ΑΓΑΠΗΣ''ΤΣΟΡΩΝΗ ΓΕΩΡΓΙΑΔΗ ΓΙΟΛΑΝΤΑ ΕΚΔΟΣΕΙΣ ΣΑΒΒΑΛΑΣ </t>
  </si>
  <si>
    <t>ΒΙΒΛΙΟ'ΣΤΑ ΙΧΝΗ ΤΟΥ ΟΜΗΡΟΥ-ΠΕΡΙΠΕΤΕΙΑ ΣΤΗ ΧΙΟ''ΣΤΟΦΟΡΟΣ ΚΩΣΤΑΣ -ΕΚΔΟΣΕΙΣ ΚΕΔΡΟΣ</t>
  </si>
  <si>
    <t>ΒΙΒΛΙΟ'Ο ΓΥΡΟΣ ΤΟΥ ΚΟΣΜΟΥ ΜΕ ΤΟ ΠΟΔΗΛΑΤΟ''ΜΑΡΙΑ ΠΑΠΑΓΙΑΝΝΗ -ΕΚΔΟΣΕΙΣ ΠΑΤΑΚΗ</t>
  </si>
  <si>
    <t>ΑΦΡΩΔΕΣ ΧΑΡΤΟΝΙΑ ΠΟΛΥΧΡΩΜΟ ΣΥΣΚΕΥΑΣΙΑ 10ΦΥΛΛΩΝ 20*20ΕΚ.-3ΜΜ</t>
  </si>
  <si>
    <t>ΤΑΙΝΙΑ Velcro(κριτς -κρατσς)ΑΥΤΙΚΟΛΛΗΤΟ ΛΕΥΚΟΜΕ ΖΕΥΓΟΣ (ΠΛΑΤΟΣ 25ΜΜ) ΣΥΣΚΕΥΑΣΙΑ 5 ΜΕΤΡΩΝ</t>
  </si>
  <si>
    <t>ΕΚΠΑΙΔΕΥΤΙΚΟ ΠΑΙΧΝΙΔΙ-ΞΥΛΙΝΟ Bowling (ΞΥΛΙΝΕΣ ΚΟΡΙΝΕΣ ΔΙΑΜΕΤΡΟΥ 23ΕΚ*6ΕΚ)10ΚΟΡΙΝΕΣ ΚΑΙ 2 ΜΠΑΛΕΣ</t>
  </si>
  <si>
    <t>ΖΕΛΑΤΙΝΕΣ ΔΙΑΦΑΝΕΙΣ Α4 11 ΤΡΥΠΕΣ ΣΥΣΚΕΥΑΣΙΑ ΤΩΝ 100 (ΚΑΛΗΣ ΠΟΙΟΤΗΤΑΣ)</t>
  </si>
  <si>
    <t>ΑΦΡΩΔΗ ΧΑΡΤΟΝΙΑ (30X45X4MM) ΣΕΤ 10 ΤΕΜΑΧΙΑ(ΜΩΒ,ΚΟΚΚΙΝΟ,ΑΣΠΡΟ,ΜΑΥΡΟ)-ΑΠΟ ΔΥΟ ΠΑΚΕΤΑ ΤΟ ΚΑΘΕ ΧΡΩΜΑ</t>
  </si>
  <si>
    <t>ΓΥΨΟΣ ΛΕΥΚΟΣ 1 ΚΙΛΟ</t>
  </si>
  <si>
    <t>ΔΙΑΚΟΣΜΗΤΙΚΑ ΜΑΤΑΚΙΑ ΧΕΙΡΟΤΕΧΝΙΑΣ 12 MM ΣΥΣΚΕΥΑΣΙΑ 100ΤΜΧ</t>
  </si>
  <si>
    <t>ΔΙΑΚΟΣΜΗΤΙΚΑ ΜΑΤΑΚΙΑ ΧΕΙΡΟΤΕΧΝΙΑΣ 7 MM ΣΥΣΚΕΥΑΣΙΑ 100ΤΜΧ</t>
  </si>
  <si>
    <t>ΔΙΑΚΟΣΜΗΤΙΚΑ ΜΑΤΑΚΙΑ ΧΕΙΡΟΤΕΧΝΙΑΣ 15 MM ΣΥΣΚΕΥΑΣΙΑ 100ΤΜΧ</t>
  </si>
  <si>
    <t>ΠΑΚΕΤΑ</t>
  </si>
  <si>
    <t>ΔΙΑΚΟΣΜΗΤΙΚΑ ΠΟΜ-ΠΟΜ ΔΙΑΦΟΡΑ ΧΡΩΜΑΤΑ  10 MM 60 ΤΕΜΑΧΙΑ</t>
  </si>
  <si>
    <t>ΚΗΡΟΜΠΟΓΙΕΣ 12 ΧΡΩΜΑΤΑ</t>
  </si>
  <si>
    <t>ΚΟΡΔΕΛΑ ΣΑΤΕΝ ΣΕ ΚΑΡΟΥΛΙ  ΧΟΝΔΡΗ(1,5mm X 50m)- μπορντώ (x2), καφέ, κόκκινο (x2), ασημί (x2), λαδί, ροζ, μπλε (x2), κυπαρισσί, χρυσό (x2), μπεζ</t>
  </si>
  <si>
    <t>ΚΟΡΔΟΝΙ ΚΕΡΩΜΕΝΑ ΔΙΑΦΟΡΑ ΧΡΩΜΑΤΑ ( 3mm X 100 m) ΛΕΥΚΟ, ΜΠΕΖ (x2) , ΡΟΖ, ΚΟΚΚΙΝΟ, ΚΑΦΕ , ΠΟΡΤΟΚΑΛΙ</t>
  </si>
  <si>
    <t>ΚΟΡΔΟΝΙ ΣΤΡΙΦΤΟ 10MX3MM ΜΠΛΕ ΣΚΟΥΡΟ</t>
  </si>
  <si>
    <t>ΚΟΥΜΠΙΑ ΣΕ ΠΑΣΤΕΛ ΧΡΩΜΑΤΑ ΔΙΑΦΟΡΑ ΜΕΓΕΘΗ (24 τμχ)</t>
  </si>
  <si>
    <t>ΑΝΕΞΗΤΗΛΟΙ ΜΑΡΚΑΔΟΡΟΙ  ΧΟΝΔΡΟΙ  5ΜΜ( ΜΑΥΡΟ (x2) ,ΜΠΛΕ,ΚΟΚΚΙΝΟ,ΧΡΥΣΟ (x2))</t>
  </si>
  <si>
    <t>ΜΑΡΚΑΔΟΡΟΙ ΑΝΕΞΙΤΗΛΟΙ ΜΕ ΛΕΠΤΗ ΜΥΤΗ (0,8MM)(ΑΣΗΜΙ,ΧΡΥΣΟ,ΧΑΛΚΙΝΟ,ΜΑΥΡΟ (2ΤΜΧ),ΚΟΚΚΙΝΟ, ΠΡΑΣΙΝΟ)</t>
  </si>
  <si>
    <t>ΠΗΛΟΣ ΛΕΥΚΟΣ 500gr</t>
  </si>
  <si>
    <t>ΡΑΒΔΟΙ ΣΙΛΙΚΟΝΗΣ ΜΕΓΑΛΕΣ 11mm</t>
  </si>
  <si>
    <t>ΤΑΙΝΙΑ ΔΙΠΛΗΣ ΟΨΗΣ (38mmx5m)</t>
  </si>
  <si>
    <t>ΤΕΜΠΕΡΕΣ ΜΠΟΥΚΑΛΙ 500ml (ΑΣΠΡΟ,ΜΑΥΡΟ,ΠΡΑΣΙΝΟ,ΚΟΚΚΙΝΟ,ΚΑΦΕ,ΡΟΖ,ΜΩΒ,ΠΟΡΤΟΚΑΛΙ)</t>
  </si>
  <si>
    <t>ΤΕΜΠΕΡΑ ΧΡΥΣΗ ΜΠΟΥΚΑΛΙ 500ml</t>
  </si>
  <si>
    <t>ΦΙΓΟΥΡΟΚΟΠΤΗΣ (ΠΛΑΤΑΝΟΦΥΛΛΟ ΚΑΙ PUZZLE)</t>
  </si>
  <si>
    <t>ΧΑΡΤΙ ΓΚΟΦΡΕ 50x200cm(ΜΠΛΕ,ΠΡΑΣΙΝΟ, ΑΣΠΡΟ,ΠΟΡΤΟΚΑΛΙ,ΑΝΟΙΧΤΟ ΡΟΖ,ΜΩΒ,ΦΟΥΞΙΑ,ΛΙΛΑ)</t>
  </si>
  <si>
    <t>ΧΑΡΤΟΝΙΑ ΟΝΤΟΥΛΕ 50x70 CM (ΑΣΠΡΟ,ΜΠΛΕ,ΜΩΒ,ΠΡΑΣΙΝΟ,ΓΑΛΑΖΙΟ,ΡΟΖ ΑΝΟΙΧΤΟ) (ΑΠΟ 2 ΤΕΜΑΧΙΑ ΤΟ ΚΑΘΕ ΧΡΩΜΑ)</t>
  </si>
  <si>
    <t>ΧΑΡΤΟΤΑΙΝΙΑ</t>
  </si>
  <si>
    <t>ΧΡΥΣΟΣΚΟΝΗ  Glitter 8gr ΆΣΠΡΗ, ΑΝΟΙΧΤΟ ΡΟΖ</t>
  </si>
  <si>
    <t>ΧΡΥΣΟΣΚΟΝΗ ΑΛΑΤΙΕΡΑ 160gr ΑΣΗΜΙ,ΧΡΥΣΟ</t>
  </si>
  <si>
    <t>ΧΡΥΣΟΣΚΟΝΕΣ ΔΙΑΦΟΡΑ ΧΡΩΜΑΤΑ 6x50 γρ</t>
  </si>
  <si>
    <t>ΚΟΛΛΑ ΓΚΛΙΤΕΡ ΣΕΤ (6 τμχ)</t>
  </si>
  <si>
    <t>ΘΕΜΑΤΙΚΟ ΧΑΡΤΟΝΙ 50x70CM (KΑΛΟΚΑΙΡΙΝΟ ΘΕΜΑ)</t>
  </si>
  <si>
    <t>ΚΡΕΜΑΣΤΡΑΚΙΑ ΓΙΑ ΚΑΝΤΡΑΚΙΑ- ΤΡΙΓΩΝΟΘΗΛΙΕΣ nο-20 τεμάχια</t>
  </si>
  <si>
    <t>ΚΟΛΛΑ ΣΤΙΚ 20 γρ</t>
  </si>
  <si>
    <t>ΚΟΛΛΑ ΥΓΡΗ 35 ml</t>
  </si>
  <si>
    <t>ΜΑΓΝΗΤΑΚΙΑ ΣΤΡΟΓΓΥΛΑ 14 mm (12 τμχ)</t>
  </si>
  <si>
    <t>ΚΑΡΦΙΤΣΕΣ ΜΕΤΑΛΛΙΚΕΣ ΓΙΑ ΚΟΣΜΗΜΑΤΑ ΜΕ ΒΑΣΗ 20mm 30τμχ ΑΣΗΜΙ</t>
  </si>
  <si>
    <t>ΘΕΜΑΤΙΚΟ ΧΑΡΤΟΝΙ 50X70 (ΦΘΙΝΟΠΩΡΙΝΟ ΘΕΜΑ)</t>
  </si>
  <si>
    <t>ΘΕΜΑΤΙΚΟ ΧΑΡΤΟΝΙ 50X70 (ΑΝΟΙΞΙΑΤΙΚΟ ΘΕΜΑ)</t>
  </si>
  <si>
    <t>ΞΥΛΙΝΟΣ ΠΛΑΣΤΗΣ ΚΑΤΑΣΚΕΥΩΝ 18cm</t>
  </si>
  <si>
    <t>ΠΕΡΛΕΣ ΧΕΙΡΟΤΕΧΝΙΑΣ ΛΕΥΚΕΣ 8mm 50gr </t>
  </si>
  <si>
    <t>ΠΕΤΟΝΙΑ (ΜΙΣΙΝΕΖΑ) ΧΕΙΡΟΤΕΧΝΙΑΣ 40m</t>
  </si>
  <si>
    <t>ΠΙΝΕΛΟ ΠΛΑΚΕ NO 16 ΦΥΣΙΚΗ ΤΡΙΧΑ ΚΙΤΡΙΝΗ</t>
  </si>
  <si>
    <t>ΠΙΝΕΛΟ ΠΛΑΚΕ NO 8 ΦΥΣΙΚΗ ΤΡΙΧΑ ΚΙΤΡΙΝΗ</t>
  </si>
  <si>
    <t>ΠΙΝΕΛΟ ΠΛΑΚΕ NO 4 ΦΥΣΙΚΗ ΤΡΙΧΑ ΚΙΤΡΙΝΗ</t>
  </si>
  <si>
    <t>ΠΙΝΕΛΟ ΠΛΑΚΕ NO 2 ΦΥΣΙΚΗ ΤΡΙΧΑ ΚΙΤΡΙΝΗ</t>
  </si>
  <si>
    <t>ΠΟΥΛΙΕΣ ΠΟΛΥΧΡΩΜΕΣ ΚΑΡΔΙΕΣ (10GR)</t>
  </si>
  <si>
    <t>ΠΟΥΛΙΕΣ ΑΣΤΕΡΙΑ (70 ΤΕΜ.) 15MM</t>
  </si>
  <si>
    <t>ΡΟΔΕΛΑ ΚΟΠΗΣ ΠΛΑΣΤΕΛΙΝΗΣ ΣΕΤ 3ΤΕΜ</t>
  </si>
  <si>
    <t>ΣΤΡΑΣ ΛΟΥΛΟΥΔΙΑ 60ΤΜΧ</t>
  </si>
  <si>
    <t>ΣΤΡΑΣ ΚΑΡΔΙΕΣ 60ΤΜΧ</t>
  </si>
  <si>
    <t>ΧΑΡΤΙ ΒΕΛΟΥΤΕ 70X100 cm ΜΠΟΡΝΤΩ,ΡΟΖ,ΜΩΒ,ΓΑΛΑΖΙΟ</t>
  </si>
  <si>
    <t>ΧΑΡΤΙ ΚΡΑΦΤ ΛΕΥΚΟ 1m x 5m</t>
  </si>
  <si>
    <t>ΧΑΡΤΟΝΙΑ GLITTER A4 ΜΠΛΟΚ  10 τεμ. 210gr</t>
  </si>
  <si>
    <t>ΣΩΛΗΝΑΡΙΟ ΒΑΦΗΣ ΓΥΑΛΙΟΥ  12Ο ΜΙ(ΛΕΥΚΟ(x2),ΜΑΥΡΟ (x2),ΜΠΛΕ,ΚΟΚΚΙΝΟ,ΧΡΥΣΟ,ΑΣΗΜΙ)</t>
  </si>
  <si>
    <t>ΞΥΛΑΚΙΑ ΦΥΣΙΚΟ ΧΡΩΜΑ 150mm 80Tεμ</t>
  </si>
  <si>
    <t>ΞΥΛΑΚΙΑ ΦΥΣΙΚΟ ΧΡΩΜΑ 114mm 100Tεμ </t>
  </si>
  <si>
    <t>ΞΥΛΑΚΙΑ XΡΩΜΑΤΙΣΤΑ 150mm 80Tεμ</t>
  </si>
  <si>
    <t>ΞΥΛΑΚΙΑ XΡΩΜΑΤΙΣΤΑ 114mm 100Tεμ</t>
  </si>
  <si>
    <t>ΞΥΛΑΚΙΑ XΡΩΜΑΤΙΣΤΑ 50mm 1000Tεμ</t>
  </si>
  <si>
    <t>ΧΑΡΤΟΝΙΑ ΚΑΝΣΟΝ 50X70 cm ΓΑΛΑΖΙΟ ΑΝΟΙΧΤΟ,ΜΕΛΙΤΖΑΝΙ,ΑΣΠΡΟ,ΜΑΥΡΟ, ΚΟΚΚΙΝΟ (2 ΤΜΧ ΑΠΟ ΚΑΘΕ ΧΡΩΜΑ)</t>
  </si>
  <si>
    <t>ΧΑΡΤΟΝΙΑ ΚΑΝΣΟΝ 50X70 cm ΛΙΛΑ, ΡΟΖ ΣΚΟΥΡΟ,ΠΟΡΤΟΚΑΛΙ, ΜΕΝΤΙ,ΜΠΕΖ ΤΗΣ ΑΜΜΟΥ (3 ΤΜΧ ΑΠΟ ΚΑΘΕ ΧΡΩΜΑ)</t>
  </si>
  <si>
    <t>ΧΑΡΤΟΝΙΑ ΚΑΝΣΟΝ 50X70 cm ΓΑΛΑΖΙΟ, ΓΚΡΙ ΑΝΟΙΧΤΟ</t>
  </si>
  <si>
    <t>ΨΑΛΙΔΙΑ ΓΙΑ ΑΡΙΣΤΕΡΟΧΕΙΡΕΣ</t>
  </si>
  <si>
    <t>ΜΑΡΚΑΔΟΡΟΙ ΛΕΠΤΟΙ (12τμχ)</t>
  </si>
  <si>
    <t>ΣΥΡΜΑ ΠΙΠΑΣ  6x300mm 30 τεμ. (ΚΙΤΡΙΝΟ,ΠΟΡΤΟΚΑΛΙ,ΡΟΖ,ΣΚΟΥΡΟ ΜΠΛΕ,ΣΚΟΥΡΟ ΠΡΑΣΙΝΟ)</t>
  </si>
  <si>
    <t>ΠΙΝΕΛΑ  ΣΤΡΟΓΓΥΛΑ ΣΥΝΘΕΤΙΚΑ ΚΙΤΡΙΝΗ ΤΡΙΧΑ sετ 3τεμ. Νο 4-6-8</t>
  </si>
  <si>
    <t xml:space="preserve"> ΕΚΠΑΙΔΕΥΤΙΚΑ -ΕΞΥΠΝΟΥΛΗΣ ΜΙΞ-ΜΑΞ /ΚΑΡΤΕΣ ΤΑ ΜΕΡΗ ΣΩΜΑΤΟΣ ΔΙΑΦΟΡΩΝ ΖΩΩΝ                               DESYLLAS</t>
  </si>
  <si>
    <t>ΕΠΙΤΡΑΠΕΖΙΟ Ποιός Είναι Ποιός; REMOUNDO</t>
  </si>
  <si>
    <t>ΕΠΙΤΡΑΠΕΖΙΟ ''ΚΡΥΜΜΕΝΑ ΑΝΤΙΚΕΙΜΕΝA''   ( AS COMRANY)'</t>
  </si>
  <si>
    <t>ΑΚΡΥΛΙΚΑ ΧΡΩΜΑΤΑ ΖΩΓΡΑΦΙΚΗΣ ΣΩΛΗΝΑΡΙΟ 120ML(ΛΕΥΚΟ (x2),ΡΟΖ(x2),ΜΑΥΡΟ,ΚΑΦΕ,ΚΙΤΡΙΝΟ,ΛΑΧΑΝΙ,ΓΚΡΙ, ΚΟΚΚΙΝΟ (x2),ΠΡΑΣΙΝΟ,ΧΡΥΣΟ,ΠΟΡΤΟΚΑΛΙ,ΜΠΛΕ)</t>
  </si>
  <si>
    <t>ΚΑΛΟΥΠΙ ΓΥΨΟΥΜΙΚΡΑ ΑΡΚΟΥΔΑΚΙΑ ΠΟΥ ΣΥΜΠΕΡΙΛΑΜΒΑΝΕΙ 8 ΣΧΕΔΙΑ ΜΕΓΕΘΟΥΣ ΠΕΡΙΠΟΥ 6x3 cm.</t>
  </si>
  <si>
    <t>ΒΙΒΛΙΟ ΖΩΓΡΑΦΙΚΗΣ ''ΧΡΩΜΑΤΙΖΩ ΤΗΝ ΕΛΛΗΝΙΚΗ ΜΥΘΟΛΟΓΙΑ''ΕΚΔΟΣΕΙΣ  ΜΑΛΛΙΑΡΗΣ ΠΑΙΔΕΙΑ</t>
  </si>
  <si>
    <t>ΒΙΒΛΙΟ ΖΩΓΡΑΦΙΚΗΣ ''ΥΓΙΕΙΝΗ ΔΙΑΤΡΟΦΗ''-ΕΚΔΟΣΕΙΣ ΠΕΡΣΕΑΣ</t>
  </si>
  <si>
    <t>ΒΙΒΛΙΟ'Η ΔΑΣΚΑΛΑ ΤΩΝ ΧΡΩΜΑΤΩΝ'ΔΗΜΟΚΑ ΚΑΤΕΡΙΝΑ-ΕΚΔΟΣΕΙΣ  ΜΕΤΑΙΧΜΙΟ</t>
  </si>
  <si>
    <t>ΒΙΒΛΙΟ''ΣΥΝΟΨΗ ΤΟΥ ΒΙΒΛΙΟΥΑΠΟ ΤΗΝ ΟΛΥΜΠΙΑ ΠΡΟΣ ΟΛΟ ΤΟΝΚΟΣΜΟ''ΚΛΟΚΩΝΗ ΙΛΕΑΝΑ-ΕΚΔΟΣΕΙΣ  ΑΓΚΥΡΑ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</si>
</sst>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#,##0.00\ &quot;€&quot;"/>
  </numFmts>
  <fonts count="14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Book Antiqua"/>
      <family val="1"/>
      <charset val="161"/>
    </font>
    <font>
      <sz val="10"/>
      <name val="Book Antiqua"/>
      <family val="1"/>
      <charset val="161"/>
    </font>
    <font>
      <b/>
      <sz val="10"/>
      <color indexed="8"/>
      <name val="Book Antiqua"/>
      <family val="1"/>
      <charset val="161"/>
    </font>
    <font>
      <sz val="10"/>
      <color indexed="8"/>
      <name val="Book Antiqua"/>
      <family val="1"/>
      <charset val="161"/>
    </font>
    <font>
      <sz val="11"/>
      <name val="Book Antiqua"/>
      <family val="1"/>
      <charset val="161"/>
    </font>
    <font>
      <sz val="11"/>
      <color indexed="8"/>
      <name val="Book Antiqua"/>
      <family val="1"/>
      <charset val="161"/>
    </font>
    <font>
      <sz val="11"/>
      <color theme="1"/>
      <name val="Calibri"/>
      <family val="2"/>
      <scheme val="minor"/>
    </font>
    <font>
      <sz val="10"/>
      <color rgb="FF000000"/>
      <name val="Book Antiqua"/>
      <family val="1"/>
      <charset val="161"/>
    </font>
    <font>
      <sz val="11"/>
      <color theme="1"/>
      <name val="Book Antiqua"/>
      <family val="1"/>
      <charset val="161"/>
    </font>
    <font>
      <sz val="10"/>
      <color theme="1"/>
      <name val="Book Antiqua"/>
      <family val="1"/>
      <charset val="161"/>
    </font>
    <font>
      <sz val="11"/>
      <color rgb="FF000000"/>
      <name val="Book Antiqua"/>
      <family val="1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4" fillId="4" borderId="0" xfId="0" applyFont="1" applyFill="1"/>
    <xf numFmtId="0" fontId="6" fillId="4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0" fillId="0" borderId="1" xfId="0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4" fillId="4" borderId="1" xfId="0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1" fillId="0" borderId="1" xfId="2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/>
    <xf numFmtId="0" fontId="4" fillId="0" borderId="5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164" fontId="6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4" fillId="0" borderId="0" xfId="0" applyNumberFormat="1" applyFont="1" applyFill="1" applyBorder="1"/>
    <xf numFmtId="0" fontId="6" fillId="0" borderId="0" xfId="0" applyFont="1" applyFill="1" applyBorder="1" applyAlignment="1">
      <alignment horizontal="center" vertical="top" wrapText="1"/>
    </xf>
    <xf numFmtId="0" fontId="4" fillId="0" borderId="0" xfId="0" applyFont="1" applyFill="1"/>
    <xf numFmtId="0" fontId="7" fillId="0" borderId="1" xfId="0" applyFont="1" applyFill="1" applyBorder="1"/>
    <xf numFmtId="0" fontId="13" fillId="0" borderId="1" xfId="0" applyFont="1" applyFill="1" applyBorder="1"/>
    <xf numFmtId="164" fontId="3" fillId="0" borderId="6" xfId="0" applyNumberFormat="1" applyFont="1" applyBorder="1" applyAlignment="1">
      <alignment horizontal="right" vertical="center"/>
    </xf>
    <xf numFmtId="164" fontId="3" fillId="0" borderId="1" xfId="0" applyNumberFormat="1" applyFont="1" applyBorder="1"/>
    <xf numFmtId="0" fontId="3" fillId="3" borderId="0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7" xfId="0" applyBorder="1" applyAlignme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vertical="top"/>
    </xf>
    <xf numFmtId="164" fontId="4" fillId="0" borderId="1" xfId="1" applyNumberFormat="1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/>
    </xf>
  </cellXfs>
  <cellStyles count="3">
    <cellStyle name="Euro" xfId="1"/>
    <cellStyle name="Κανονικό" xfId="0" builtinId="0"/>
    <cellStyle name="Κανονικό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5"/>
  <sheetViews>
    <sheetView tabSelected="1" topLeftCell="A115" zoomScaleNormal="100" workbookViewId="0">
      <selection activeCell="F135" sqref="F135"/>
    </sheetView>
  </sheetViews>
  <sheetFormatPr defaultColWidth="9.109375" defaultRowHeight="13.8"/>
  <cols>
    <col min="1" max="1" width="4.33203125" style="8" customWidth="1"/>
    <col min="2" max="2" width="62.6640625" style="8" customWidth="1"/>
    <col min="3" max="3" width="12" style="8" customWidth="1"/>
    <col min="4" max="4" width="12.44140625" style="8" customWidth="1"/>
    <col min="5" max="5" width="11.44140625" style="8" customWidth="1"/>
    <col min="6" max="6" width="12.109375" style="8" customWidth="1"/>
    <col min="7" max="7" width="18.6640625" style="7" customWidth="1"/>
    <col min="8" max="8" width="15.88671875" style="7" customWidth="1"/>
    <col min="9" max="9" width="12" style="7" customWidth="1"/>
    <col min="10" max="16384" width="9.109375" style="8"/>
  </cols>
  <sheetData>
    <row r="1" spans="1:9">
      <c r="A1" s="69" t="s">
        <v>8</v>
      </c>
      <c r="B1" s="70"/>
      <c r="C1" s="70"/>
      <c r="D1" s="70"/>
      <c r="E1" s="70"/>
      <c r="F1" s="71"/>
      <c r="I1" s="8"/>
    </row>
    <row r="2" spans="1:9">
      <c r="A2" s="69" t="s">
        <v>9</v>
      </c>
      <c r="B2" s="70"/>
      <c r="C2" s="70"/>
      <c r="D2" s="70"/>
      <c r="E2" s="70"/>
      <c r="F2" s="71"/>
      <c r="I2" s="8"/>
    </row>
    <row r="3" spans="1:9">
      <c r="A3" s="69" t="s">
        <v>10</v>
      </c>
      <c r="B3" s="70"/>
      <c r="C3" s="70"/>
      <c r="D3" s="70"/>
      <c r="E3" s="70"/>
      <c r="F3" s="71"/>
      <c r="I3" s="8"/>
    </row>
    <row r="4" spans="1:9" ht="41.4">
      <c r="A4" s="17" t="s">
        <v>16</v>
      </c>
      <c r="B4" s="17" t="s">
        <v>0</v>
      </c>
      <c r="C4" s="1" t="s">
        <v>2</v>
      </c>
      <c r="D4" s="1" t="s">
        <v>1</v>
      </c>
      <c r="E4" s="1" t="s">
        <v>3</v>
      </c>
      <c r="F4" s="1" t="s">
        <v>4</v>
      </c>
      <c r="G4" s="9"/>
      <c r="H4" s="10"/>
      <c r="I4" s="8"/>
    </row>
    <row r="5" spans="1:9" ht="27.6">
      <c r="A5" s="18">
        <v>1</v>
      </c>
      <c r="B5" s="6" t="s">
        <v>56</v>
      </c>
      <c r="C5" s="15" t="s">
        <v>12</v>
      </c>
      <c r="D5" s="15">
        <v>7</v>
      </c>
      <c r="E5" s="19"/>
      <c r="F5" s="3">
        <f>D5*E5</f>
        <v>0</v>
      </c>
      <c r="G5" s="11"/>
      <c r="I5" s="8"/>
    </row>
    <row r="6" spans="1:9">
      <c r="A6" s="18">
        <v>2</v>
      </c>
      <c r="B6" s="6" t="s">
        <v>31</v>
      </c>
      <c r="C6" s="15" t="s">
        <v>13</v>
      </c>
      <c r="D6" s="15">
        <v>1</v>
      </c>
      <c r="E6" s="19"/>
      <c r="F6" s="3">
        <f t="shared" ref="F6:F69" si="0">D6*E6</f>
        <v>0</v>
      </c>
      <c r="G6" s="11"/>
      <c r="H6" s="13"/>
      <c r="I6" s="8"/>
    </row>
    <row r="7" spans="1:9" ht="41.4">
      <c r="A7" s="18">
        <v>3</v>
      </c>
      <c r="B7" s="6" t="s">
        <v>136</v>
      </c>
      <c r="C7" s="15" t="s">
        <v>12</v>
      </c>
      <c r="D7" s="15">
        <v>15</v>
      </c>
      <c r="E7" s="19"/>
      <c r="F7" s="3">
        <f t="shared" si="0"/>
        <v>0</v>
      </c>
      <c r="G7" s="11"/>
      <c r="H7" s="13"/>
      <c r="I7" s="8"/>
    </row>
    <row r="8" spans="1:9">
      <c r="A8" s="18">
        <v>4</v>
      </c>
      <c r="B8" s="6" t="s">
        <v>33</v>
      </c>
      <c r="C8" s="15" t="s">
        <v>12</v>
      </c>
      <c r="D8" s="15">
        <v>5</v>
      </c>
      <c r="E8" s="19"/>
      <c r="F8" s="3">
        <f t="shared" si="0"/>
        <v>0</v>
      </c>
      <c r="G8" s="11"/>
      <c r="H8" s="8"/>
      <c r="I8" s="8"/>
    </row>
    <row r="9" spans="1:9">
      <c r="A9" s="18">
        <v>5</v>
      </c>
      <c r="B9" s="6" t="s">
        <v>34</v>
      </c>
      <c r="C9" s="15" t="s">
        <v>12</v>
      </c>
      <c r="D9" s="15">
        <v>5</v>
      </c>
      <c r="E9" s="19"/>
      <c r="F9" s="3">
        <f t="shared" si="0"/>
        <v>0</v>
      </c>
      <c r="G9" s="11"/>
      <c r="H9" s="13"/>
      <c r="I9" s="8"/>
    </row>
    <row r="10" spans="1:9" ht="27.6">
      <c r="A10" s="18">
        <v>6</v>
      </c>
      <c r="B10" s="6" t="s">
        <v>39</v>
      </c>
      <c r="C10" s="15" t="s">
        <v>11</v>
      </c>
      <c r="D10" s="15">
        <v>5</v>
      </c>
      <c r="E10" s="19"/>
      <c r="F10" s="3">
        <f t="shared" si="0"/>
        <v>0</v>
      </c>
      <c r="G10" s="11"/>
      <c r="H10" s="13"/>
      <c r="I10" s="8"/>
    </row>
    <row r="11" spans="1:9">
      <c r="A11" s="18">
        <v>7</v>
      </c>
      <c r="B11" s="6" t="s">
        <v>37</v>
      </c>
      <c r="C11" s="15" t="s">
        <v>11</v>
      </c>
      <c r="D11" s="15">
        <v>35</v>
      </c>
      <c r="E11" s="19"/>
      <c r="F11" s="3">
        <f t="shared" si="0"/>
        <v>0</v>
      </c>
      <c r="G11" s="11"/>
      <c r="H11" s="13"/>
      <c r="I11" s="8"/>
    </row>
    <row r="12" spans="1:9">
      <c r="A12" s="18">
        <v>8</v>
      </c>
      <c r="B12" s="6" t="s">
        <v>40</v>
      </c>
      <c r="C12" s="15" t="s">
        <v>11</v>
      </c>
      <c r="D12" s="15">
        <v>30</v>
      </c>
      <c r="E12" s="19"/>
      <c r="F12" s="3">
        <f t="shared" si="0"/>
        <v>0</v>
      </c>
      <c r="G12" s="11"/>
      <c r="H12" s="13"/>
      <c r="I12" s="8"/>
    </row>
    <row r="13" spans="1:9">
      <c r="A13" s="18">
        <v>9</v>
      </c>
      <c r="B13" s="6" t="s">
        <v>38</v>
      </c>
      <c r="C13" s="15" t="s">
        <v>19</v>
      </c>
      <c r="D13" s="15">
        <v>5</v>
      </c>
      <c r="E13" s="19"/>
      <c r="F13" s="3">
        <f t="shared" si="0"/>
        <v>0</v>
      </c>
      <c r="G13" s="11"/>
      <c r="H13" s="13"/>
      <c r="I13" s="8"/>
    </row>
    <row r="14" spans="1:9" ht="27.6">
      <c r="A14" s="18">
        <v>10</v>
      </c>
      <c r="B14" s="24" t="s">
        <v>60</v>
      </c>
      <c r="C14" s="15" t="s">
        <v>12</v>
      </c>
      <c r="D14" s="15">
        <v>5</v>
      </c>
      <c r="E14" s="19"/>
      <c r="F14" s="3">
        <f t="shared" si="0"/>
        <v>0</v>
      </c>
      <c r="G14" s="11"/>
      <c r="H14" s="13"/>
      <c r="I14" s="8"/>
    </row>
    <row r="15" spans="1:9" ht="41.4">
      <c r="A15" s="18">
        <v>11</v>
      </c>
      <c r="B15" s="24" t="s">
        <v>78</v>
      </c>
      <c r="C15" s="15" t="s">
        <v>12</v>
      </c>
      <c r="D15" s="15">
        <v>15</v>
      </c>
      <c r="E15" s="19"/>
      <c r="F15" s="3">
        <f t="shared" si="0"/>
        <v>0</v>
      </c>
      <c r="G15" s="11"/>
      <c r="H15" s="13"/>
      <c r="I15" s="8"/>
    </row>
    <row r="16" spans="1:9" ht="27.6">
      <c r="A16" s="18">
        <v>12</v>
      </c>
      <c r="B16" s="6" t="s">
        <v>41</v>
      </c>
      <c r="C16" s="15" t="s">
        <v>13</v>
      </c>
      <c r="D16" s="15">
        <v>4</v>
      </c>
      <c r="E16" s="19"/>
      <c r="F16" s="3">
        <f t="shared" si="0"/>
        <v>0</v>
      </c>
      <c r="G16" s="11"/>
      <c r="H16" s="13"/>
      <c r="I16" s="8"/>
    </row>
    <row r="17" spans="1:14" ht="27.6">
      <c r="A17" s="18">
        <v>13</v>
      </c>
      <c r="B17" s="6" t="s">
        <v>79</v>
      </c>
      <c r="C17" s="15" t="s">
        <v>12</v>
      </c>
      <c r="D17" s="15">
        <v>13</v>
      </c>
      <c r="E17" s="19"/>
      <c r="F17" s="3">
        <f t="shared" si="0"/>
        <v>0</v>
      </c>
      <c r="G17" s="11"/>
      <c r="H17" s="13"/>
      <c r="I17" s="8"/>
      <c r="N17" s="25"/>
    </row>
    <row r="18" spans="1:14">
      <c r="A18" s="18">
        <v>14</v>
      </c>
      <c r="B18" s="6" t="s">
        <v>23</v>
      </c>
      <c r="C18" s="15" t="s">
        <v>12</v>
      </c>
      <c r="D18" s="15">
        <v>20</v>
      </c>
      <c r="E18" s="19"/>
      <c r="F18" s="3">
        <f t="shared" si="0"/>
        <v>0</v>
      </c>
      <c r="G18" s="11"/>
      <c r="H18" s="13"/>
      <c r="I18" s="8"/>
    </row>
    <row r="19" spans="1:14">
      <c r="A19" s="18">
        <v>15</v>
      </c>
      <c r="B19" s="6" t="s">
        <v>129</v>
      </c>
      <c r="C19" s="32" t="s">
        <v>12</v>
      </c>
      <c r="D19" s="31">
        <v>3</v>
      </c>
      <c r="E19" s="75"/>
      <c r="F19" s="3">
        <f t="shared" si="0"/>
        <v>0</v>
      </c>
      <c r="G19" s="11"/>
      <c r="H19" s="13"/>
      <c r="I19" s="8"/>
    </row>
    <row r="20" spans="1:14" ht="27.6">
      <c r="A20" s="18">
        <v>16</v>
      </c>
      <c r="B20" s="6" t="s">
        <v>42</v>
      </c>
      <c r="C20" s="15" t="s">
        <v>13</v>
      </c>
      <c r="D20" s="15">
        <v>5</v>
      </c>
      <c r="E20" s="19"/>
      <c r="F20" s="3">
        <f t="shared" si="0"/>
        <v>0</v>
      </c>
      <c r="G20" s="11"/>
      <c r="H20" s="13"/>
      <c r="I20" s="8"/>
    </row>
    <row r="21" spans="1:14">
      <c r="A21" s="18">
        <v>17</v>
      </c>
      <c r="B21" s="6" t="s">
        <v>61</v>
      </c>
      <c r="C21" s="15" t="s">
        <v>12</v>
      </c>
      <c r="D21" s="15">
        <v>20</v>
      </c>
      <c r="E21" s="19"/>
      <c r="F21" s="3">
        <f t="shared" si="0"/>
        <v>0</v>
      </c>
      <c r="G21" s="11"/>
      <c r="H21" s="13"/>
      <c r="I21" s="8"/>
    </row>
    <row r="22" spans="1:14">
      <c r="A22" s="18">
        <v>18</v>
      </c>
      <c r="B22" s="6" t="s">
        <v>43</v>
      </c>
      <c r="C22" s="15" t="s">
        <v>13</v>
      </c>
      <c r="D22" s="15">
        <v>5</v>
      </c>
      <c r="E22" s="22"/>
      <c r="F22" s="3">
        <f t="shared" si="0"/>
        <v>0</v>
      </c>
      <c r="G22" s="11"/>
      <c r="H22" s="13"/>
      <c r="I22" s="8"/>
    </row>
    <row r="23" spans="1:14">
      <c r="A23" s="18">
        <v>19</v>
      </c>
      <c r="B23" s="6" t="s">
        <v>36</v>
      </c>
      <c r="C23" s="2" t="s">
        <v>12</v>
      </c>
      <c r="D23" s="2">
        <v>10</v>
      </c>
      <c r="E23" s="19"/>
      <c r="F23" s="3">
        <f t="shared" si="0"/>
        <v>0</v>
      </c>
      <c r="G23" s="11"/>
      <c r="H23" s="13"/>
      <c r="I23" s="8"/>
    </row>
    <row r="24" spans="1:14" ht="41.4">
      <c r="A24" s="18">
        <v>20</v>
      </c>
      <c r="B24" s="6" t="s">
        <v>32</v>
      </c>
      <c r="C24" s="2" t="s">
        <v>12</v>
      </c>
      <c r="D24" s="2">
        <v>50</v>
      </c>
      <c r="E24" s="19"/>
      <c r="F24" s="3">
        <f t="shared" si="0"/>
        <v>0</v>
      </c>
      <c r="G24" s="11"/>
      <c r="H24" s="13"/>
      <c r="I24" s="8"/>
    </row>
    <row r="25" spans="1:14" ht="41.4">
      <c r="A25" s="18">
        <v>21</v>
      </c>
      <c r="B25" s="6" t="s">
        <v>126</v>
      </c>
      <c r="C25" s="32" t="s">
        <v>12</v>
      </c>
      <c r="D25" s="32">
        <v>10</v>
      </c>
      <c r="E25" s="76"/>
      <c r="F25" s="3">
        <f t="shared" si="0"/>
        <v>0</v>
      </c>
      <c r="G25" s="11"/>
      <c r="H25" s="13"/>
      <c r="I25" s="8"/>
    </row>
    <row r="26" spans="1:14" ht="27.6">
      <c r="A26" s="18">
        <v>22</v>
      </c>
      <c r="B26" s="6" t="s">
        <v>127</v>
      </c>
      <c r="C26" s="32" t="s">
        <v>12</v>
      </c>
      <c r="D26" s="32">
        <v>15</v>
      </c>
      <c r="E26" s="76"/>
      <c r="F26" s="3">
        <f t="shared" si="0"/>
        <v>0</v>
      </c>
      <c r="G26" s="11"/>
      <c r="H26" s="13"/>
      <c r="I26" s="8"/>
    </row>
    <row r="27" spans="1:14">
      <c r="A27" s="18">
        <v>23</v>
      </c>
      <c r="B27" s="6" t="s">
        <v>128</v>
      </c>
      <c r="C27" s="32" t="s">
        <v>12</v>
      </c>
      <c r="D27" s="32">
        <v>4</v>
      </c>
      <c r="E27" s="76"/>
      <c r="F27" s="3">
        <f t="shared" si="0"/>
        <v>0</v>
      </c>
      <c r="G27" s="11"/>
      <c r="H27" s="13"/>
      <c r="I27" s="8"/>
    </row>
    <row r="28" spans="1:14">
      <c r="A28" s="18">
        <v>24</v>
      </c>
      <c r="B28" s="6" t="s">
        <v>35</v>
      </c>
      <c r="C28" s="2" t="s">
        <v>14</v>
      </c>
      <c r="D28" s="2">
        <v>1</v>
      </c>
      <c r="E28" s="19"/>
      <c r="F28" s="3">
        <f t="shared" si="0"/>
        <v>0</v>
      </c>
      <c r="G28" s="11"/>
      <c r="H28" s="13"/>
      <c r="I28" s="8"/>
    </row>
    <row r="29" spans="1:14">
      <c r="A29" s="18">
        <v>25</v>
      </c>
      <c r="B29" s="6" t="s">
        <v>44</v>
      </c>
      <c r="C29" s="2" t="s">
        <v>13</v>
      </c>
      <c r="D29" s="2">
        <v>10</v>
      </c>
      <c r="E29" s="19"/>
      <c r="F29" s="3">
        <f t="shared" si="0"/>
        <v>0</v>
      </c>
      <c r="G29" s="11"/>
      <c r="H29" s="13"/>
      <c r="I29" s="8"/>
    </row>
    <row r="30" spans="1:14">
      <c r="A30" s="18">
        <v>26</v>
      </c>
      <c r="B30" s="6" t="s">
        <v>17</v>
      </c>
      <c r="C30" s="2" t="s">
        <v>12</v>
      </c>
      <c r="D30" s="2">
        <v>16</v>
      </c>
      <c r="E30" s="19"/>
      <c r="F30" s="3">
        <f t="shared" si="0"/>
        <v>0</v>
      </c>
      <c r="G30" s="11"/>
      <c r="H30" s="13"/>
      <c r="I30" s="8"/>
    </row>
    <row r="31" spans="1:14">
      <c r="A31" s="18">
        <v>27</v>
      </c>
      <c r="B31" s="6" t="s">
        <v>28</v>
      </c>
      <c r="C31" s="2" t="s">
        <v>13</v>
      </c>
      <c r="D31" s="2">
        <v>5</v>
      </c>
      <c r="E31" s="19"/>
      <c r="F31" s="3">
        <f t="shared" si="0"/>
        <v>0</v>
      </c>
      <c r="G31" s="11"/>
      <c r="H31" s="13"/>
      <c r="I31" s="8"/>
    </row>
    <row r="32" spans="1:14">
      <c r="A32" s="18">
        <v>28</v>
      </c>
      <c r="B32" s="24" t="s">
        <v>48</v>
      </c>
      <c r="C32" s="2" t="s">
        <v>14</v>
      </c>
      <c r="D32" s="2">
        <v>20</v>
      </c>
      <c r="E32" s="19"/>
      <c r="F32" s="3">
        <f t="shared" si="0"/>
        <v>0</v>
      </c>
      <c r="G32" s="11"/>
      <c r="H32" s="13"/>
      <c r="I32" s="8"/>
    </row>
    <row r="33" spans="1:9">
      <c r="A33" s="18">
        <v>29</v>
      </c>
      <c r="B33" s="24" t="s">
        <v>130</v>
      </c>
      <c r="C33" s="35" t="s">
        <v>13</v>
      </c>
      <c r="D33" s="31">
        <v>4</v>
      </c>
      <c r="E33" s="75"/>
      <c r="F33" s="3">
        <f t="shared" si="0"/>
        <v>0</v>
      </c>
      <c r="G33" s="11"/>
      <c r="H33" s="13"/>
      <c r="I33" s="8"/>
    </row>
    <row r="34" spans="1:9">
      <c r="A34" s="18">
        <v>30</v>
      </c>
      <c r="B34" s="6" t="s">
        <v>45</v>
      </c>
      <c r="C34" s="2" t="s">
        <v>14</v>
      </c>
      <c r="D34" s="2">
        <v>5</v>
      </c>
      <c r="E34" s="19"/>
      <c r="F34" s="3">
        <f t="shared" si="0"/>
        <v>0</v>
      </c>
      <c r="G34" s="11"/>
      <c r="H34" s="13"/>
      <c r="I34" s="8"/>
    </row>
    <row r="35" spans="1:9" ht="27.6">
      <c r="A35" s="18">
        <v>31</v>
      </c>
      <c r="B35" s="6" t="s">
        <v>69</v>
      </c>
      <c r="C35" s="2" t="s">
        <v>13</v>
      </c>
      <c r="D35" s="2">
        <v>7</v>
      </c>
      <c r="E35" s="19"/>
      <c r="F35" s="3">
        <f t="shared" si="0"/>
        <v>0</v>
      </c>
      <c r="G35" s="11"/>
      <c r="H35" s="13"/>
      <c r="I35" s="8"/>
    </row>
    <row r="36" spans="1:9">
      <c r="A36" s="18">
        <v>32</v>
      </c>
      <c r="B36" s="21" t="s">
        <v>46</v>
      </c>
      <c r="C36" s="2" t="s">
        <v>12</v>
      </c>
      <c r="D36" s="2">
        <v>5</v>
      </c>
      <c r="E36" s="19"/>
      <c r="F36" s="3">
        <f t="shared" si="0"/>
        <v>0</v>
      </c>
      <c r="G36" s="11"/>
      <c r="H36" s="13"/>
      <c r="I36" s="8"/>
    </row>
    <row r="37" spans="1:9">
      <c r="A37" s="18">
        <v>33</v>
      </c>
      <c r="B37" s="21" t="s">
        <v>18</v>
      </c>
      <c r="C37" s="2" t="s">
        <v>13</v>
      </c>
      <c r="D37" s="2">
        <v>2</v>
      </c>
      <c r="E37" s="19"/>
      <c r="F37" s="3">
        <f t="shared" si="0"/>
        <v>0</v>
      </c>
      <c r="G37" s="11"/>
      <c r="H37" s="13"/>
      <c r="I37" s="8"/>
    </row>
    <row r="38" spans="1:9">
      <c r="A38" s="18">
        <v>34</v>
      </c>
      <c r="B38" s="21" t="s">
        <v>21</v>
      </c>
      <c r="C38" s="2" t="s">
        <v>12</v>
      </c>
      <c r="D38" s="2">
        <v>10</v>
      </c>
      <c r="E38" s="19"/>
      <c r="F38" s="3">
        <f t="shared" si="0"/>
        <v>0</v>
      </c>
      <c r="G38" s="11"/>
      <c r="H38" s="13"/>
      <c r="I38" s="8"/>
    </row>
    <row r="39" spans="1:9">
      <c r="A39" s="18">
        <v>35</v>
      </c>
      <c r="B39" s="26" t="s">
        <v>57</v>
      </c>
      <c r="C39" s="2" t="s">
        <v>12</v>
      </c>
      <c r="D39" s="2">
        <v>20</v>
      </c>
      <c r="E39" s="19"/>
      <c r="F39" s="3">
        <f t="shared" si="0"/>
        <v>0</v>
      </c>
      <c r="G39" s="11"/>
      <c r="H39" s="13"/>
      <c r="I39" s="8"/>
    </row>
    <row r="40" spans="1:9" s="64" customFormat="1">
      <c r="A40" s="18">
        <v>36</v>
      </c>
      <c r="B40" s="57" t="s">
        <v>59</v>
      </c>
      <c r="C40" s="58" t="s">
        <v>13</v>
      </c>
      <c r="D40" s="58">
        <v>5</v>
      </c>
      <c r="E40" s="59"/>
      <c r="F40" s="3">
        <f t="shared" si="0"/>
        <v>0</v>
      </c>
      <c r="G40" s="62"/>
      <c r="H40" s="63"/>
    </row>
    <row r="41" spans="1:9" s="64" customFormat="1">
      <c r="A41" s="18">
        <v>37</v>
      </c>
      <c r="B41" s="57" t="s">
        <v>29</v>
      </c>
      <c r="C41" s="58" t="s">
        <v>13</v>
      </c>
      <c r="D41" s="58">
        <v>10</v>
      </c>
      <c r="E41" s="59"/>
      <c r="F41" s="3">
        <f t="shared" si="0"/>
        <v>0</v>
      </c>
      <c r="G41" s="62"/>
      <c r="H41" s="63"/>
    </row>
    <row r="42" spans="1:9" ht="27.6">
      <c r="A42" s="18">
        <v>38</v>
      </c>
      <c r="B42" s="21" t="s">
        <v>22</v>
      </c>
      <c r="C42" s="2" t="s">
        <v>13</v>
      </c>
      <c r="D42" s="2">
        <v>7</v>
      </c>
      <c r="E42" s="19"/>
      <c r="F42" s="3">
        <f t="shared" si="0"/>
        <v>0</v>
      </c>
      <c r="G42" s="11"/>
      <c r="H42" s="13"/>
      <c r="I42" s="8"/>
    </row>
    <row r="43" spans="1:9">
      <c r="A43" s="18">
        <v>39</v>
      </c>
      <c r="B43" s="21" t="s">
        <v>24</v>
      </c>
      <c r="C43" s="2" t="s">
        <v>14</v>
      </c>
      <c r="D43" s="2">
        <v>5</v>
      </c>
      <c r="E43" s="19"/>
      <c r="F43" s="3">
        <f t="shared" si="0"/>
        <v>0</v>
      </c>
      <c r="G43" s="11"/>
      <c r="H43" s="13"/>
      <c r="I43" s="8"/>
    </row>
    <row r="44" spans="1:9" ht="27.6">
      <c r="A44" s="18">
        <v>40</v>
      </c>
      <c r="B44" s="21" t="s">
        <v>20</v>
      </c>
      <c r="C44" s="2" t="s">
        <v>14</v>
      </c>
      <c r="D44" s="2">
        <v>4</v>
      </c>
      <c r="E44" s="19"/>
      <c r="F44" s="3">
        <f t="shared" si="0"/>
        <v>0</v>
      </c>
      <c r="G44" s="11"/>
      <c r="H44" s="13"/>
      <c r="I44" s="8"/>
    </row>
    <row r="45" spans="1:9" s="64" customFormat="1">
      <c r="A45" s="18">
        <v>41</v>
      </c>
      <c r="B45" s="57" t="s">
        <v>25</v>
      </c>
      <c r="C45" s="58" t="s">
        <v>13</v>
      </c>
      <c r="D45" s="58">
        <v>4</v>
      </c>
      <c r="E45" s="59"/>
      <c r="F45" s="3">
        <f t="shared" si="0"/>
        <v>0</v>
      </c>
      <c r="G45" s="62"/>
      <c r="H45" s="63"/>
    </row>
    <row r="46" spans="1:9" s="64" customFormat="1">
      <c r="A46" s="18">
        <v>42</v>
      </c>
      <c r="B46" s="57" t="s">
        <v>58</v>
      </c>
      <c r="C46" s="58" t="s">
        <v>12</v>
      </c>
      <c r="D46" s="58">
        <v>5</v>
      </c>
      <c r="E46" s="59"/>
      <c r="F46" s="3">
        <f t="shared" si="0"/>
        <v>0</v>
      </c>
      <c r="G46" s="62"/>
      <c r="H46" s="63"/>
    </row>
    <row r="47" spans="1:9" ht="27.6">
      <c r="A47" s="18">
        <v>43</v>
      </c>
      <c r="B47" s="26" t="s">
        <v>82</v>
      </c>
      <c r="C47" s="2" t="s">
        <v>11</v>
      </c>
      <c r="D47" s="2">
        <v>6</v>
      </c>
      <c r="E47" s="19"/>
      <c r="F47" s="3">
        <f t="shared" si="0"/>
        <v>0</v>
      </c>
      <c r="G47" s="11"/>
      <c r="H47" s="13"/>
      <c r="I47" s="8"/>
    </row>
    <row r="48" spans="1:9" ht="27.6">
      <c r="A48" s="18">
        <v>44</v>
      </c>
      <c r="B48" s="26" t="s">
        <v>120</v>
      </c>
      <c r="C48" s="2" t="s">
        <v>12</v>
      </c>
      <c r="D48" s="2">
        <v>8</v>
      </c>
      <c r="E48" s="19"/>
      <c r="F48" s="3">
        <f t="shared" si="0"/>
        <v>0</v>
      </c>
      <c r="G48" s="11"/>
      <c r="H48" s="13"/>
      <c r="I48" s="8"/>
    </row>
    <row r="49" spans="1:14">
      <c r="A49" s="18">
        <v>45</v>
      </c>
      <c r="B49" s="26" t="s">
        <v>49</v>
      </c>
      <c r="C49" s="2" t="s">
        <v>13</v>
      </c>
      <c r="D49" s="2">
        <v>1</v>
      </c>
      <c r="E49" s="19"/>
      <c r="F49" s="3">
        <f t="shared" si="0"/>
        <v>0</v>
      </c>
      <c r="G49" s="11"/>
      <c r="H49" s="13"/>
      <c r="I49" s="8"/>
    </row>
    <row r="50" spans="1:14">
      <c r="A50" s="18">
        <v>46</v>
      </c>
      <c r="B50" s="21" t="s">
        <v>26</v>
      </c>
      <c r="C50" s="2" t="s">
        <v>11</v>
      </c>
      <c r="D50" s="2">
        <v>1</v>
      </c>
      <c r="E50" s="19"/>
      <c r="F50" s="3">
        <f t="shared" si="0"/>
        <v>0</v>
      </c>
      <c r="G50" s="11"/>
      <c r="H50" s="13"/>
      <c r="I50" s="8"/>
    </row>
    <row r="51" spans="1:14">
      <c r="A51" s="18">
        <v>47</v>
      </c>
      <c r="B51" s="21" t="s">
        <v>27</v>
      </c>
      <c r="C51" s="2" t="s">
        <v>12</v>
      </c>
      <c r="D51" s="2">
        <v>4</v>
      </c>
      <c r="E51" s="19"/>
      <c r="F51" s="3">
        <f t="shared" si="0"/>
        <v>0</v>
      </c>
      <c r="G51" s="11"/>
      <c r="H51" s="13"/>
      <c r="I51" s="8"/>
    </row>
    <row r="52" spans="1:14" ht="27.6">
      <c r="A52" s="18">
        <v>48</v>
      </c>
      <c r="B52" s="21" t="s">
        <v>52</v>
      </c>
      <c r="C52" s="2" t="s">
        <v>11</v>
      </c>
      <c r="D52" s="23">
        <v>5</v>
      </c>
      <c r="E52" s="19"/>
      <c r="F52" s="3">
        <f t="shared" si="0"/>
        <v>0</v>
      </c>
      <c r="G52" s="11"/>
      <c r="H52" s="13"/>
      <c r="I52" s="8"/>
    </row>
    <row r="53" spans="1:14">
      <c r="A53" s="18">
        <v>49</v>
      </c>
      <c r="B53" s="21" t="s">
        <v>47</v>
      </c>
      <c r="C53" s="2" t="s">
        <v>12</v>
      </c>
      <c r="D53" s="2">
        <v>5</v>
      </c>
      <c r="E53" s="19"/>
      <c r="F53" s="3">
        <f t="shared" si="0"/>
        <v>0</v>
      </c>
      <c r="G53" s="11"/>
      <c r="H53" s="13"/>
      <c r="I53" s="8"/>
    </row>
    <row r="54" spans="1:14">
      <c r="A54" s="18">
        <v>50</v>
      </c>
      <c r="B54" s="21" t="s">
        <v>30</v>
      </c>
      <c r="C54" s="2" t="s">
        <v>13</v>
      </c>
      <c r="D54" s="2">
        <v>4</v>
      </c>
      <c r="E54" s="19"/>
      <c r="F54" s="3">
        <f t="shared" si="0"/>
        <v>0</v>
      </c>
      <c r="G54" s="11"/>
      <c r="H54" s="13"/>
      <c r="I54" s="8"/>
    </row>
    <row r="55" spans="1:14" ht="27.6">
      <c r="A55" s="18">
        <v>51</v>
      </c>
      <c r="B55" s="21" t="s">
        <v>66</v>
      </c>
      <c r="C55" s="27" t="s">
        <v>14</v>
      </c>
      <c r="D55" s="2">
        <v>5</v>
      </c>
      <c r="E55" s="19"/>
      <c r="F55" s="3">
        <f t="shared" si="0"/>
        <v>0</v>
      </c>
      <c r="G55" s="11"/>
      <c r="H55" s="13"/>
      <c r="I55" s="8"/>
    </row>
    <row r="56" spans="1:14" ht="27.6">
      <c r="A56" s="18">
        <v>52</v>
      </c>
      <c r="B56" s="21" t="s">
        <v>67</v>
      </c>
      <c r="C56" s="27" t="s">
        <v>13</v>
      </c>
      <c r="D56" s="2">
        <v>2</v>
      </c>
      <c r="E56" s="19"/>
      <c r="F56" s="3">
        <f t="shared" si="0"/>
        <v>0</v>
      </c>
      <c r="G56" s="11"/>
      <c r="H56" s="13"/>
      <c r="I56" s="8"/>
    </row>
    <row r="57" spans="1:14" ht="27.6">
      <c r="A57" s="18">
        <v>53</v>
      </c>
      <c r="B57" s="30" t="s">
        <v>68</v>
      </c>
      <c r="C57" s="2" t="s">
        <v>13</v>
      </c>
      <c r="D57" s="2">
        <v>1</v>
      </c>
      <c r="E57" s="19"/>
      <c r="F57" s="3">
        <f t="shared" si="0"/>
        <v>0</v>
      </c>
      <c r="G57" s="11"/>
      <c r="H57" s="13"/>
      <c r="I57" s="8"/>
    </row>
    <row r="58" spans="1:14" ht="41.4">
      <c r="A58" s="18">
        <v>55</v>
      </c>
      <c r="B58" s="6" t="s">
        <v>70</v>
      </c>
      <c r="C58" s="2" t="s">
        <v>13</v>
      </c>
      <c r="D58" s="18">
        <v>8</v>
      </c>
      <c r="E58" s="77"/>
      <c r="F58" s="3">
        <f t="shared" si="0"/>
        <v>0</v>
      </c>
      <c r="G58" s="11"/>
      <c r="H58" s="13"/>
      <c r="I58" s="8"/>
    </row>
    <row r="59" spans="1:14" ht="14.4">
      <c r="A59" s="18">
        <v>56</v>
      </c>
      <c r="B59" s="6" t="s">
        <v>71</v>
      </c>
      <c r="C59" s="37" t="s">
        <v>12</v>
      </c>
      <c r="D59" s="38">
        <v>5</v>
      </c>
      <c r="E59" s="78"/>
      <c r="F59" s="3">
        <f t="shared" si="0"/>
        <v>0</v>
      </c>
      <c r="G59" s="11"/>
      <c r="H59" s="13"/>
      <c r="I59" s="8"/>
    </row>
    <row r="60" spans="1:14" ht="14.4">
      <c r="A60" s="18">
        <v>57</v>
      </c>
      <c r="B60" s="65" t="s">
        <v>72</v>
      </c>
      <c r="C60" s="40" t="s">
        <v>13</v>
      </c>
      <c r="D60" s="41">
        <v>2</v>
      </c>
      <c r="E60" s="79"/>
      <c r="F60" s="3">
        <f t="shared" si="0"/>
        <v>0</v>
      </c>
      <c r="G60" s="62"/>
      <c r="H60" s="63"/>
      <c r="I60" s="64"/>
      <c r="J60" s="64"/>
      <c r="K60" s="64"/>
      <c r="L60" s="64"/>
      <c r="M60" s="64"/>
      <c r="N60" s="64"/>
    </row>
    <row r="61" spans="1:14" s="64" customFormat="1" ht="14.4">
      <c r="A61" s="18">
        <v>58</v>
      </c>
      <c r="B61" s="65" t="s">
        <v>74</v>
      </c>
      <c r="C61" s="40" t="s">
        <v>75</v>
      </c>
      <c r="D61" s="41">
        <v>2</v>
      </c>
      <c r="E61" s="79"/>
      <c r="F61" s="3">
        <f t="shared" si="0"/>
        <v>0</v>
      </c>
      <c r="G61" s="62"/>
      <c r="H61" s="63"/>
    </row>
    <row r="62" spans="1:14" s="64" customFormat="1" ht="14.4">
      <c r="A62" s="18">
        <v>59</v>
      </c>
      <c r="B62" s="39" t="s">
        <v>73</v>
      </c>
      <c r="C62" s="40" t="s">
        <v>13</v>
      </c>
      <c r="D62" s="41">
        <v>2</v>
      </c>
      <c r="E62" s="79"/>
      <c r="F62" s="3">
        <f t="shared" si="0"/>
        <v>0</v>
      </c>
      <c r="G62" s="11"/>
      <c r="H62" s="13"/>
      <c r="I62" s="8"/>
      <c r="J62" s="8"/>
      <c r="K62" s="8"/>
      <c r="L62" s="8"/>
      <c r="M62" s="8"/>
      <c r="N62" s="8"/>
    </row>
    <row r="63" spans="1:14" ht="14.4">
      <c r="A63" s="18">
        <v>60</v>
      </c>
      <c r="B63" s="66" t="s">
        <v>76</v>
      </c>
      <c r="C63" s="40" t="s">
        <v>13</v>
      </c>
      <c r="D63" s="41">
        <v>3</v>
      </c>
      <c r="E63" s="80"/>
      <c r="F63" s="3">
        <f t="shared" si="0"/>
        <v>0</v>
      </c>
      <c r="G63" s="62"/>
      <c r="H63" s="63"/>
      <c r="I63" s="64"/>
      <c r="J63" s="64"/>
      <c r="K63" s="64"/>
      <c r="L63" s="64"/>
      <c r="M63" s="64"/>
      <c r="N63" s="64"/>
    </row>
    <row r="64" spans="1:14" s="64" customFormat="1" ht="14.4">
      <c r="A64" s="18">
        <v>61</v>
      </c>
      <c r="B64" s="42" t="s">
        <v>76</v>
      </c>
      <c r="C64" s="29" t="s">
        <v>13</v>
      </c>
      <c r="D64" s="18">
        <v>3</v>
      </c>
      <c r="E64" s="77"/>
      <c r="F64" s="3">
        <f t="shared" si="0"/>
        <v>0</v>
      </c>
      <c r="G64" s="11"/>
      <c r="H64" s="13"/>
      <c r="I64" s="8"/>
      <c r="J64" s="8"/>
      <c r="K64" s="8"/>
      <c r="L64" s="8"/>
      <c r="M64" s="8"/>
      <c r="N64" s="8"/>
    </row>
    <row r="65" spans="1:9" ht="14.4">
      <c r="A65" s="18">
        <v>62</v>
      </c>
      <c r="B65" s="42" t="s">
        <v>77</v>
      </c>
      <c r="C65" s="29" t="s">
        <v>12</v>
      </c>
      <c r="D65" s="18">
        <v>4</v>
      </c>
      <c r="E65" s="77"/>
      <c r="F65" s="3">
        <f t="shared" si="0"/>
        <v>0</v>
      </c>
      <c r="G65" s="11"/>
      <c r="H65" s="13"/>
      <c r="I65" s="8"/>
    </row>
    <row r="66" spans="1:9">
      <c r="A66" s="18">
        <v>63</v>
      </c>
      <c r="B66" s="34" t="s">
        <v>80</v>
      </c>
      <c r="C66" s="43" t="s">
        <v>12</v>
      </c>
      <c r="D66" s="33">
        <v>1</v>
      </c>
      <c r="E66" s="81"/>
      <c r="F66" s="3">
        <f t="shared" si="0"/>
        <v>0</v>
      </c>
      <c r="G66" s="11"/>
      <c r="H66" s="13"/>
      <c r="I66" s="8"/>
    </row>
    <row r="67" spans="1:9" ht="14.4">
      <c r="A67" s="18">
        <v>64</v>
      </c>
      <c r="B67" s="39" t="s">
        <v>81</v>
      </c>
      <c r="C67" s="44" t="s">
        <v>14</v>
      </c>
      <c r="D67" s="41">
        <v>2</v>
      </c>
      <c r="E67" s="77"/>
      <c r="F67" s="3">
        <f t="shared" si="0"/>
        <v>0</v>
      </c>
      <c r="G67" s="11"/>
      <c r="H67" s="13"/>
      <c r="I67" s="8"/>
    </row>
    <row r="68" spans="1:9" ht="43.2">
      <c r="A68" s="18">
        <v>65</v>
      </c>
      <c r="B68" s="45" t="s">
        <v>83</v>
      </c>
      <c r="C68" s="18" t="s">
        <v>12</v>
      </c>
      <c r="D68" s="18">
        <v>7</v>
      </c>
      <c r="E68" s="77"/>
      <c r="F68" s="3">
        <f t="shared" si="0"/>
        <v>0</v>
      </c>
      <c r="G68" s="11"/>
      <c r="H68" s="13"/>
      <c r="I68" s="8"/>
    </row>
    <row r="69" spans="1:9" ht="14.4">
      <c r="A69" s="18">
        <v>66</v>
      </c>
      <c r="B69" s="45" t="s">
        <v>84</v>
      </c>
      <c r="C69" s="46" t="s">
        <v>12</v>
      </c>
      <c r="D69" s="38">
        <v>10</v>
      </c>
      <c r="E69" s="78"/>
      <c r="F69" s="3">
        <f t="shared" si="0"/>
        <v>0</v>
      </c>
      <c r="G69" s="11"/>
      <c r="H69" s="13"/>
      <c r="I69" s="8"/>
    </row>
    <row r="70" spans="1:9">
      <c r="A70" s="18">
        <v>67</v>
      </c>
      <c r="B70" s="47" t="s">
        <v>85</v>
      </c>
      <c r="C70" s="46" t="s">
        <v>12</v>
      </c>
      <c r="D70" s="38">
        <v>40</v>
      </c>
      <c r="E70" s="78"/>
      <c r="F70" s="3">
        <f t="shared" ref="F70:F119" si="1">D70*E70</f>
        <v>0</v>
      </c>
      <c r="G70" s="11"/>
      <c r="H70" s="13"/>
      <c r="I70" s="8"/>
    </row>
    <row r="71" spans="1:9" ht="14.4">
      <c r="A71" s="18">
        <v>68</v>
      </c>
      <c r="B71" s="48" t="s">
        <v>86</v>
      </c>
      <c r="C71" s="18" t="s">
        <v>12</v>
      </c>
      <c r="D71" s="18">
        <v>5</v>
      </c>
      <c r="E71" s="77"/>
      <c r="F71" s="3">
        <f t="shared" si="1"/>
        <v>0</v>
      </c>
      <c r="G71" s="11"/>
      <c r="H71" s="13"/>
      <c r="I71" s="8"/>
    </row>
    <row r="72" spans="1:9" ht="43.2">
      <c r="A72" s="18">
        <v>69</v>
      </c>
      <c r="B72" s="45" t="s">
        <v>87</v>
      </c>
      <c r="C72" s="41" t="s">
        <v>12</v>
      </c>
      <c r="D72" s="18">
        <v>8</v>
      </c>
      <c r="E72" s="77"/>
      <c r="F72" s="3">
        <f t="shared" si="1"/>
        <v>0</v>
      </c>
      <c r="G72" s="11"/>
      <c r="H72" s="13"/>
      <c r="I72" s="8"/>
    </row>
    <row r="73" spans="1:9" ht="14.4">
      <c r="A73" s="18">
        <v>70</v>
      </c>
      <c r="B73" s="39" t="s">
        <v>88</v>
      </c>
      <c r="C73" s="41" t="s">
        <v>12</v>
      </c>
      <c r="D73" s="18">
        <v>1</v>
      </c>
      <c r="E73" s="77"/>
      <c r="F73" s="3">
        <f t="shared" si="1"/>
        <v>0</v>
      </c>
      <c r="G73" s="11"/>
      <c r="H73" s="13"/>
      <c r="I73" s="8"/>
    </row>
    <row r="74" spans="1:9" ht="14.4">
      <c r="A74" s="18">
        <v>71</v>
      </c>
      <c r="B74" s="39" t="s">
        <v>89</v>
      </c>
      <c r="C74" s="41" t="s">
        <v>12</v>
      </c>
      <c r="D74" s="18">
        <v>2</v>
      </c>
      <c r="E74" s="77"/>
      <c r="F74" s="3">
        <f t="shared" si="1"/>
        <v>0</v>
      </c>
      <c r="G74" s="11"/>
      <c r="H74" s="13"/>
      <c r="I74" s="8"/>
    </row>
    <row r="75" spans="1:9" ht="28.8">
      <c r="A75" s="18">
        <v>72</v>
      </c>
      <c r="B75" s="45" t="s">
        <v>90</v>
      </c>
      <c r="C75" s="41" t="s">
        <v>12</v>
      </c>
      <c r="D75" s="18">
        <v>9</v>
      </c>
      <c r="E75" s="82"/>
      <c r="F75" s="3">
        <f t="shared" si="1"/>
        <v>0</v>
      </c>
      <c r="G75" s="11"/>
      <c r="H75" s="13"/>
      <c r="I75" s="8"/>
    </row>
    <row r="76" spans="1:9" ht="43.2">
      <c r="A76" s="18">
        <v>73</v>
      </c>
      <c r="B76" s="45" t="s">
        <v>91</v>
      </c>
      <c r="C76" s="41" t="s">
        <v>12</v>
      </c>
      <c r="D76" s="29">
        <v>14</v>
      </c>
      <c r="E76" s="83"/>
      <c r="F76" s="3">
        <f t="shared" si="1"/>
        <v>0</v>
      </c>
      <c r="G76" s="11"/>
      <c r="H76" s="13"/>
      <c r="I76" s="8"/>
    </row>
    <row r="77" spans="1:9" ht="14.4">
      <c r="A77" s="18">
        <v>74</v>
      </c>
      <c r="B77" s="45" t="s">
        <v>92</v>
      </c>
      <c r="C77" s="29" t="s">
        <v>12</v>
      </c>
      <c r="D77" s="29">
        <v>2</v>
      </c>
      <c r="E77" s="83"/>
      <c r="F77" s="3">
        <f t="shared" si="1"/>
        <v>0</v>
      </c>
      <c r="G77" s="11"/>
      <c r="H77" s="13"/>
      <c r="I77" s="8"/>
    </row>
    <row r="78" spans="1:9" ht="14.4">
      <c r="A78" s="18">
        <v>75</v>
      </c>
      <c r="B78" s="39" t="s">
        <v>93</v>
      </c>
      <c r="C78" s="29" t="s">
        <v>12</v>
      </c>
      <c r="D78" s="29">
        <v>4</v>
      </c>
      <c r="E78" s="83"/>
      <c r="F78" s="3">
        <f t="shared" si="1"/>
        <v>0</v>
      </c>
      <c r="G78" s="11"/>
      <c r="H78" s="13"/>
      <c r="I78" s="8"/>
    </row>
    <row r="79" spans="1:9" ht="14.4">
      <c r="A79" s="18">
        <v>76</v>
      </c>
      <c r="B79" s="39" t="s">
        <v>94</v>
      </c>
      <c r="C79" s="29" t="s">
        <v>12</v>
      </c>
      <c r="D79" s="29">
        <v>2</v>
      </c>
      <c r="E79" s="83"/>
      <c r="F79" s="3">
        <f t="shared" si="1"/>
        <v>0</v>
      </c>
      <c r="G79" s="11"/>
      <c r="H79" s="13"/>
      <c r="I79" s="8"/>
    </row>
    <row r="80" spans="1:9" ht="14.4">
      <c r="A80" s="18">
        <v>77</v>
      </c>
      <c r="B80" s="39" t="s">
        <v>95</v>
      </c>
      <c r="C80" s="29" t="s">
        <v>13</v>
      </c>
      <c r="D80" s="29">
        <v>3</v>
      </c>
      <c r="E80" s="83"/>
      <c r="F80" s="3">
        <f t="shared" si="1"/>
        <v>0</v>
      </c>
      <c r="G80" s="11"/>
      <c r="H80" s="13"/>
      <c r="I80" s="8"/>
    </row>
    <row r="81" spans="1:9" ht="14.4">
      <c r="A81" s="18">
        <v>78</v>
      </c>
      <c r="B81" s="39" t="s">
        <v>96</v>
      </c>
      <c r="C81" s="49" t="s">
        <v>13</v>
      </c>
      <c r="D81" s="18">
        <v>1</v>
      </c>
      <c r="E81" s="77"/>
      <c r="F81" s="3">
        <f t="shared" si="1"/>
        <v>0</v>
      </c>
      <c r="G81" s="11"/>
      <c r="H81" s="13"/>
      <c r="I81" s="8"/>
    </row>
    <row r="82" spans="1:9">
      <c r="A82" s="18">
        <v>79</v>
      </c>
      <c r="B82" s="50" t="s">
        <v>97</v>
      </c>
      <c r="C82" s="29" t="s">
        <v>12</v>
      </c>
      <c r="D82" s="29">
        <v>4</v>
      </c>
      <c r="E82" s="83"/>
      <c r="F82" s="3">
        <f t="shared" si="1"/>
        <v>0</v>
      </c>
      <c r="G82" s="11"/>
      <c r="H82" s="13"/>
      <c r="I82" s="8"/>
    </row>
    <row r="83" spans="1:9" ht="14.4">
      <c r="A83" s="18">
        <v>80</v>
      </c>
      <c r="B83" s="51" t="s">
        <v>98</v>
      </c>
      <c r="C83" s="52" t="s">
        <v>13</v>
      </c>
      <c r="D83" s="36">
        <v>1</v>
      </c>
      <c r="E83" s="84"/>
      <c r="F83" s="3">
        <f t="shared" si="1"/>
        <v>0</v>
      </c>
      <c r="G83" s="11"/>
      <c r="H83" s="13"/>
      <c r="I83" s="8"/>
    </row>
    <row r="84" spans="1:9" ht="14.4">
      <c r="A84" s="18">
        <v>81</v>
      </c>
      <c r="B84" s="42" t="s">
        <v>99</v>
      </c>
      <c r="C84" s="29" t="s">
        <v>12</v>
      </c>
      <c r="D84" s="18">
        <v>10</v>
      </c>
      <c r="E84" s="77"/>
      <c r="F84" s="3">
        <f t="shared" si="1"/>
        <v>0</v>
      </c>
      <c r="G84" s="11"/>
      <c r="H84" s="13"/>
      <c r="I84" s="8"/>
    </row>
    <row r="85" spans="1:9" ht="14.4">
      <c r="A85" s="18">
        <v>82</v>
      </c>
      <c r="B85" s="42" t="s">
        <v>100</v>
      </c>
      <c r="C85" s="29" t="s">
        <v>12</v>
      </c>
      <c r="D85" s="18">
        <v>3</v>
      </c>
      <c r="E85" s="77"/>
      <c r="F85" s="3">
        <f t="shared" si="1"/>
        <v>0</v>
      </c>
      <c r="G85" s="11"/>
      <c r="H85" s="13"/>
      <c r="I85" s="8"/>
    </row>
    <row r="86" spans="1:9" ht="14.4">
      <c r="A86" s="18">
        <v>83</v>
      </c>
      <c r="B86" s="51" t="s">
        <v>101</v>
      </c>
      <c r="C86" s="29" t="s">
        <v>13</v>
      </c>
      <c r="D86" s="18">
        <v>5</v>
      </c>
      <c r="E86" s="77"/>
      <c r="F86" s="3">
        <f t="shared" si="1"/>
        <v>0</v>
      </c>
      <c r="G86" s="11"/>
      <c r="H86" s="13"/>
      <c r="I86" s="8"/>
    </row>
    <row r="87" spans="1:9" ht="28.8">
      <c r="A87" s="18">
        <v>84</v>
      </c>
      <c r="B87" s="53" t="s">
        <v>137</v>
      </c>
      <c r="C87" s="29" t="s">
        <v>12</v>
      </c>
      <c r="D87" s="29">
        <v>1</v>
      </c>
      <c r="E87" s="83"/>
      <c r="F87" s="3">
        <f t="shared" si="1"/>
        <v>0</v>
      </c>
      <c r="G87" s="11"/>
      <c r="H87" s="13"/>
      <c r="I87" s="8"/>
    </row>
    <row r="88" spans="1:9" ht="28.8">
      <c r="A88" s="18">
        <v>86</v>
      </c>
      <c r="B88" s="45" t="s">
        <v>102</v>
      </c>
      <c r="C88" s="31" t="s">
        <v>13</v>
      </c>
      <c r="D88" s="32">
        <v>1</v>
      </c>
      <c r="E88" s="76"/>
      <c r="F88" s="3">
        <f t="shared" si="1"/>
        <v>0</v>
      </c>
      <c r="G88" s="11"/>
      <c r="H88" s="13"/>
      <c r="I88" s="8"/>
    </row>
    <row r="89" spans="1:9" ht="14.4">
      <c r="A89" s="18">
        <v>87</v>
      </c>
      <c r="B89" s="45" t="s">
        <v>103</v>
      </c>
      <c r="C89" s="32" t="s">
        <v>12</v>
      </c>
      <c r="D89" s="32">
        <v>3</v>
      </c>
      <c r="E89" s="76"/>
      <c r="F89" s="3">
        <f t="shared" si="1"/>
        <v>0</v>
      </c>
      <c r="G89" s="11"/>
      <c r="H89" s="13"/>
      <c r="I89" s="8"/>
    </row>
    <row r="90" spans="1:9" ht="14.4">
      <c r="A90" s="18">
        <v>88</v>
      </c>
      <c r="B90" s="45" t="s">
        <v>104</v>
      </c>
      <c r="C90" s="32" t="s">
        <v>12</v>
      </c>
      <c r="D90" s="32">
        <v>4</v>
      </c>
      <c r="E90" s="76"/>
      <c r="F90" s="3">
        <f t="shared" si="1"/>
        <v>0</v>
      </c>
      <c r="G90" s="11"/>
      <c r="H90" s="13"/>
      <c r="I90" s="8"/>
    </row>
    <row r="91" spans="1:9" ht="14.4">
      <c r="A91" s="18">
        <v>89</v>
      </c>
      <c r="B91" s="45" t="s">
        <v>105</v>
      </c>
      <c r="C91" s="32" t="s">
        <v>12</v>
      </c>
      <c r="D91" s="32">
        <v>1</v>
      </c>
      <c r="E91" s="76"/>
      <c r="F91" s="3">
        <f t="shared" si="1"/>
        <v>0</v>
      </c>
      <c r="G91" s="11"/>
      <c r="H91" s="13"/>
      <c r="I91" s="8"/>
    </row>
    <row r="92" spans="1:9" ht="14.4">
      <c r="A92" s="18">
        <v>90</v>
      </c>
      <c r="B92" s="45" t="s">
        <v>106</v>
      </c>
      <c r="C92" s="31" t="s">
        <v>13</v>
      </c>
      <c r="D92" s="31">
        <v>2</v>
      </c>
      <c r="E92" s="75"/>
      <c r="F92" s="3">
        <f t="shared" si="1"/>
        <v>0</v>
      </c>
      <c r="G92" s="11"/>
      <c r="H92" s="13"/>
      <c r="I92" s="8"/>
    </row>
    <row r="93" spans="1:9" ht="14.4">
      <c r="A93" s="18">
        <v>91</v>
      </c>
      <c r="B93" s="45" t="s">
        <v>107</v>
      </c>
      <c r="C93" s="35" t="s">
        <v>12</v>
      </c>
      <c r="D93" s="31">
        <v>2</v>
      </c>
      <c r="E93" s="75"/>
      <c r="F93" s="3">
        <f t="shared" si="1"/>
        <v>0</v>
      </c>
      <c r="G93" s="11"/>
      <c r="H93" s="13"/>
      <c r="I93" s="8"/>
    </row>
    <row r="94" spans="1:9" ht="14.4">
      <c r="A94" s="18">
        <v>92</v>
      </c>
      <c r="B94" s="45" t="s">
        <v>108</v>
      </c>
      <c r="C94" s="35" t="s">
        <v>12</v>
      </c>
      <c r="D94" s="31">
        <v>1</v>
      </c>
      <c r="E94" s="75"/>
      <c r="F94" s="3">
        <f t="shared" si="1"/>
        <v>0</v>
      </c>
      <c r="G94" s="11"/>
      <c r="H94" s="13"/>
      <c r="I94" s="8"/>
    </row>
    <row r="95" spans="1:9" ht="14.4">
      <c r="A95" s="18">
        <v>93</v>
      </c>
      <c r="B95" s="45" t="s">
        <v>109</v>
      </c>
      <c r="C95" s="35" t="s">
        <v>12</v>
      </c>
      <c r="D95" s="31">
        <v>2</v>
      </c>
      <c r="E95" s="75"/>
      <c r="F95" s="3">
        <f t="shared" si="1"/>
        <v>0</v>
      </c>
      <c r="G95" s="11"/>
      <c r="H95" s="13"/>
      <c r="I95" s="8"/>
    </row>
    <row r="96" spans="1:9" ht="14.4">
      <c r="A96" s="18">
        <v>94</v>
      </c>
      <c r="B96" s="45" t="s">
        <v>110</v>
      </c>
      <c r="C96" s="35" t="s">
        <v>12</v>
      </c>
      <c r="D96" s="31">
        <v>2</v>
      </c>
      <c r="E96" s="75"/>
      <c r="F96" s="3">
        <f t="shared" si="1"/>
        <v>0</v>
      </c>
      <c r="G96" s="11"/>
      <c r="H96" s="13"/>
      <c r="I96" s="8"/>
    </row>
    <row r="97" spans="1:9" ht="14.4">
      <c r="A97" s="18">
        <v>95</v>
      </c>
      <c r="B97" s="45" t="s">
        <v>111</v>
      </c>
      <c r="C97" s="35" t="s">
        <v>12</v>
      </c>
      <c r="D97" s="31">
        <v>2</v>
      </c>
      <c r="E97" s="75"/>
      <c r="F97" s="3">
        <f t="shared" si="1"/>
        <v>0</v>
      </c>
      <c r="G97" s="11"/>
      <c r="H97" s="13"/>
      <c r="I97" s="8"/>
    </row>
    <row r="98" spans="1:9" ht="28.8">
      <c r="A98" s="18">
        <v>96</v>
      </c>
      <c r="B98" s="45" t="s">
        <v>132</v>
      </c>
      <c r="C98" s="31" t="s">
        <v>13</v>
      </c>
      <c r="D98" s="31">
        <v>1</v>
      </c>
      <c r="E98" s="75"/>
      <c r="F98" s="3">
        <f t="shared" si="1"/>
        <v>0</v>
      </c>
      <c r="G98" s="11"/>
      <c r="H98" s="13"/>
      <c r="I98" s="8"/>
    </row>
    <row r="99" spans="1:9" ht="14.4">
      <c r="A99" s="18">
        <v>97</v>
      </c>
      <c r="B99" s="45" t="s">
        <v>112</v>
      </c>
      <c r="C99" s="35" t="s">
        <v>12</v>
      </c>
      <c r="D99" s="31">
        <v>2</v>
      </c>
      <c r="E99" s="75"/>
      <c r="F99" s="3">
        <f t="shared" si="1"/>
        <v>0</v>
      </c>
      <c r="G99" s="11"/>
      <c r="H99" s="13"/>
      <c r="I99" s="8"/>
    </row>
    <row r="100" spans="1:9" ht="14.4">
      <c r="A100" s="18">
        <v>98</v>
      </c>
      <c r="B100" s="45" t="s">
        <v>113</v>
      </c>
      <c r="C100" s="35" t="s">
        <v>13</v>
      </c>
      <c r="D100" s="31">
        <v>1</v>
      </c>
      <c r="E100" s="75"/>
      <c r="F100" s="3">
        <f t="shared" si="1"/>
        <v>0</v>
      </c>
      <c r="G100" s="11"/>
      <c r="H100" s="13"/>
      <c r="I100" s="8"/>
    </row>
    <row r="101" spans="1:9" ht="14.4">
      <c r="A101" s="18">
        <v>99</v>
      </c>
      <c r="B101" s="45" t="s">
        <v>114</v>
      </c>
      <c r="C101" s="35" t="s">
        <v>13</v>
      </c>
      <c r="D101" s="31">
        <v>1</v>
      </c>
      <c r="E101" s="75"/>
      <c r="F101" s="3">
        <f t="shared" si="1"/>
        <v>0</v>
      </c>
      <c r="G101" s="11"/>
      <c r="H101" s="13"/>
      <c r="I101" s="8"/>
    </row>
    <row r="102" spans="1:9" ht="14.4">
      <c r="A102" s="18">
        <v>100</v>
      </c>
      <c r="B102" s="45" t="s">
        <v>115</v>
      </c>
      <c r="C102" s="35" t="s">
        <v>13</v>
      </c>
      <c r="D102" s="32">
        <v>2</v>
      </c>
      <c r="E102" s="76"/>
      <c r="F102" s="3">
        <f t="shared" si="1"/>
        <v>0</v>
      </c>
      <c r="G102" s="11"/>
      <c r="H102" s="13"/>
      <c r="I102" s="8"/>
    </row>
    <row r="103" spans="1:9" ht="14.4">
      <c r="A103" s="18">
        <v>101</v>
      </c>
      <c r="B103" s="45" t="s">
        <v>116</v>
      </c>
      <c r="C103" s="35" t="s">
        <v>13</v>
      </c>
      <c r="D103" s="32">
        <v>2</v>
      </c>
      <c r="E103" s="76"/>
      <c r="F103" s="3">
        <f t="shared" si="1"/>
        <v>0</v>
      </c>
      <c r="G103" s="11"/>
      <c r="H103" s="13"/>
      <c r="I103" s="8"/>
    </row>
    <row r="104" spans="1:9" ht="14.4">
      <c r="A104" s="18">
        <v>102</v>
      </c>
      <c r="B104" s="45" t="s">
        <v>117</v>
      </c>
      <c r="C104" s="32" t="s">
        <v>12</v>
      </c>
      <c r="D104" s="32">
        <v>4</v>
      </c>
      <c r="E104" s="76"/>
      <c r="F104" s="3">
        <f t="shared" si="1"/>
        <v>0</v>
      </c>
      <c r="G104" s="11"/>
      <c r="H104" s="13"/>
      <c r="I104" s="8"/>
    </row>
    <row r="105" spans="1:9" ht="14.4">
      <c r="A105" s="18">
        <v>103</v>
      </c>
      <c r="B105" s="45" t="s">
        <v>118</v>
      </c>
      <c r="C105" s="32" t="s">
        <v>12</v>
      </c>
      <c r="D105" s="32">
        <v>2</v>
      </c>
      <c r="E105" s="76"/>
      <c r="F105" s="3">
        <f t="shared" si="1"/>
        <v>0</v>
      </c>
      <c r="G105" s="11"/>
      <c r="H105" s="13"/>
      <c r="I105" s="8"/>
    </row>
    <row r="106" spans="1:9" ht="14.4">
      <c r="A106" s="18">
        <v>104</v>
      </c>
      <c r="B106" s="45" t="s">
        <v>119</v>
      </c>
      <c r="C106" s="35" t="s">
        <v>13</v>
      </c>
      <c r="D106" s="32">
        <v>4</v>
      </c>
      <c r="E106" s="76"/>
      <c r="F106" s="3">
        <f t="shared" si="1"/>
        <v>0</v>
      </c>
      <c r="G106" s="11"/>
      <c r="H106" s="13"/>
      <c r="I106" s="8"/>
    </row>
    <row r="107" spans="1:9" ht="14.4">
      <c r="A107" s="18">
        <v>105</v>
      </c>
      <c r="B107" s="45" t="s">
        <v>121</v>
      </c>
      <c r="C107" s="31" t="s">
        <v>13</v>
      </c>
      <c r="D107" s="32">
        <v>6</v>
      </c>
      <c r="E107" s="76"/>
      <c r="F107" s="3">
        <f t="shared" si="1"/>
        <v>0</v>
      </c>
      <c r="G107" s="11"/>
      <c r="H107" s="13"/>
      <c r="I107" s="8"/>
    </row>
    <row r="108" spans="1:9" ht="14.4">
      <c r="A108" s="18">
        <v>106</v>
      </c>
      <c r="B108" s="45" t="s">
        <v>122</v>
      </c>
      <c r="C108" s="31" t="s">
        <v>13</v>
      </c>
      <c r="D108" s="32">
        <v>1</v>
      </c>
      <c r="E108" s="76"/>
      <c r="F108" s="3">
        <f t="shared" si="1"/>
        <v>0</v>
      </c>
      <c r="G108" s="11"/>
      <c r="H108" s="13"/>
      <c r="I108" s="8"/>
    </row>
    <row r="109" spans="1:9" ht="14.4">
      <c r="A109" s="18">
        <v>107</v>
      </c>
      <c r="B109" s="45" t="s">
        <v>123</v>
      </c>
      <c r="C109" s="31" t="s">
        <v>13</v>
      </c>
      <c r="D109" s="32">
        <v>1</v>
      </c>
      <c r="E109" s="76"/>
      <c r="F109" s="3">
        <f t="shared" si="1"/>
        <v>0</v>
      </c>
      <c r="G109" s="11"/>
      <c r="H109" s="13"/>
      <c r="I109" s="8"/>
    </row>
    <row r="110" spans="1:9" ht="14.4">
      <c r="A110" s="18">
        <v>108</v>
      </c>
      <c r="B110" s="45" t="s">
        <v>124</v>
      </c>
      <c r="C110" s="31" t="s">
        <v>13</v>
      </c>
      <c r="D110" s="32">
        <v>1</v>
      </c>
      <c r="E110" s="76"/>
      <c r="F110" s="3">
        <f t="shared" si="1"/>
        <v>0</v>
      </c>
      <c r="G110" s="11"/>
      <c r="H110" s="13"/>
      <c r="I110" s="8"/>
    </row>
    <row r="111" spans="1:9" ht="14.4">
      <c r="A111" s="18">
        <v>109</v>
      </c>
      <c r="B111" s="45" t="s">
        <v>125</v>
      </c>
      <c r="C111" s="31" t="s">
        <v>13</v>
      </c>
      <c r="D111" s="32">
        <v>1</v>
      </c>
      <c r="E111" s="76"/>
      <c r="F111" s="3">
        <f t="shared" si="1"/>
        <v>0</v>
      </c>
      <c r="G111" s="11"/>
      <c r="H111" s="13"/>
      <c r="I111" s="8"/>
    </row>
    <row r="112" spans="1:9" ht="43.2">
      <c r="A112" s="18">
        <v>110</v>
      </c>
      <c r="B112" s="45" t="s">
        <v>131</v>
      </c>
      <c r="C112" s="31" t="s">
        <v>13</v>
      </c>
      <c r="D112" s="32">
        <v>5</v>
      </c>
      <c r="E112" s="76"/>
      <c r="F112" s="3">
        <f t="shared" si="1"/>
        <v>0</v>
      </c>
      <c r="G112" s="11"/>
      <c r="H112" s="13"/>
      <c r="I112" s="8"/>
    </row>
    <row r="113" spans="1:9" ht="27.6">
      <c r="A113" s="18">
        <v>111</v>
      </c>
      <c r="B113" s="6" t="s">
        <v>54</v>
      </c>
      <c r="C113" s="2" t="s">
        <v>12</v>
      </c>
      <c r="D113" s="2">
        <v>1</v>
      </c>
      <c r="E113" s="19"/>
      <c r="F113" s="3">
        <f t="shared" si="1"/>
        <v>0</v>
      </c>
      <c r="G113" s="11"/>
      <c r="H113" s="13"/>
      <c r="I113" s="8"/>
    </row>
    <row r="114" spans="1:9">
      <c r="A114" s="18">
        <v>112</v>
      </c>
      <c r="B114" s="6" t="s">
        <v>135</v>
      </c>
      <c r="C114" s="2" t="s">
        <v>12</v>
      </c>
      <c r="D114" s="2">
        <v>1</v>
      </c>
      <c r="E114" s="19"/>
      <c r="F114" s="3">
        <f t="shared" si="1"/>
        <v>0</v>
      </c>
      <c r="G114" s="11"/>
      <c r="H114" s="13"/>
      <c r="I114" s="8"/>
    </row>
    <row r="115" spans="1:9">
      <c r="A115" s="18">
        <v>113</v>
      </c>
      <c r="B115" s="6" t="s">
        <v>50</v>
      </c>
      <c r="C115" s="2" t="s">
        <v>12</v>
      </c>
      <c r="D115" s="2">
        <v>1</v>
      </c>
      <c r="E115" s="19"/>
      <c r="F115" s="3">
        <f t="shared" si="1"/>
        <v>0</v>
      </c>
      <c r="G115" s="11"/>
      <c r="H115" s="13"/>
      <c r="I115" s="8"/>
    </row>
    <row r="116" spans="1:9" ht="27.6">
      <c r="A116" s="18">
        <v>114</v>
      </c>
      <c r="B116" s="6" t="s">
        <v>133</v>
      </c>
      <c r="C116" s="2" t="s">
        <v>12</v>
      </c>
      <c r="D116" s="2">
        <v>1</v>
      </c>
      <c r="E116" s="19"/>
      <c r="F116" s="3">
        <f t="shared" si="1"/>
        <v>0</v>
      </c>
      <c r="G116" s="11"/>
      <c r="H116" s="13"/>
      <c r="I116" s="8"/>
    </row>
    <row r="117" spans="1:9">
      <c r="A117" s="18">
        <v>115</v>
      </c>
      <c r="B117" s="6" t="s">
        <v>51</v>
      </c>
      <c r="C117" s="2" t="s">
        <v>12</v>
      </c>
      <c r="D117" s="2">
        <v>1</v>
      </c>
      <c r="E117" s="19"/>
      <c r="F117" s="3">
        <f t="shared" si="1"/>
        <v>0</v>
      </c>
      <c r="G117" s="11"/>
      <c r="H117" s="13"/>
      <c r="I117" s="8"/>
    </row>
    <row r="118" spans="1:9" ht="27.6">
      <c r="A118" s="18">
        <v>116</v>
      </c>
      <c r="B118" s="55" t="s">
        <v>53</v>
      </c>
      <c r="C118" s="27" t="s">
        <v>11</v>
      </c>
      <c r="D118" s="27">
        <v>1</v>
      </c>
      <c r="E118" s="54"/>
      <c r="F118" s="3">
        <f t="shared" si="1"/>
        <v>0</v>
      </c>
      <c r="G118" s="11"/>
      <c r="H118" s="13"/>
      <c r="I118" s="8"/>
    </row>
    <row r="119" spans="1:9">
      <c r="A119" s="18">
        <v>117</v>
      </c>
      <c r="B119" s="55" t="s">
        <v>134</v>
      </c>
      <c r="C119" s="2" t="s">
        <v>11</v>
      </c>
      <c r="D119" s="49">
        <v>1</v>
      </c>
      <c r="E119" s="19"/>
      <c r="F119" s="3">
        <f t="shared" si="1"/>
        <v>0</v>
      </c>
      <c r="G119" s="11"/>
      <c r="H119" s="13"/>
      <c r="I119" s="8"/>
    </row>
    <row r="120" spans="1:9">
      <c r="A120" s="20"/>
      <c r="B120" s="20"/>
      <c r="C120" s="56"/>
      <c r="D120" s="73" t="s">
        <v>5</v>
      </c>
      <c r="E120" s="73"/>
      <c r="F120" s="5">
        <f>SUM(F5:F119)</f>
        <v>0</v>
      </c>
      <c r="G120" s="11"/>
      <c r="H120" s="13"/>
      <c r="I120" s="8"/>
    </row>
    <row r="121" spans="1:9">
      <c r="A121" s="20"/>
      <c r="B121" s="28"/>
      <c r="C121" s="16"/>
      <c r="D121" s="72" t="s">
        <v>6</v>
      </c>
      <c r="E121" s="72"/>
      <c r="F121" s="4">
        <f>F120*17%</f>
        <v>0</v>
      </c>
      <c r="G121" s="11"/>
      <c r="H121" s="13"/>
      <c r="I121" s="8"/>
    </row>
    <row r="122" spans="1:9">
      <c r="A122" s="20"/>
      <c r="B122" s="12"/>
      <c r="C122" s="16"/>
      <c r="D122" s="72" t="s">
        <v>7</v>
      </c>
      <c r="E122" s="72"/>
      <c r="F122" s="4">
        <f>SUM(F120:F121)</f>
        <v>0</v>
      </c>
      <c r="G122" s="11"/>
      <c r="H122" s="13"/>
      <c r="I122" s="8"/>
    </row>
    <row r="123" spans="1:9">
      <c r="A123" s="14"/>
      <c r="B123" s="12"/>
      <c r="C123" s="16"/>
      <c r="D123" s="13"/>
      <c r="E123" s="13"/>
      <c r="F123" s="13"/>
      <c r="G123" s="11"/>
      <c r="H123" s="13"/>
      <c r="I123" s="8"/>
    </row>
    <row r="124" spans="1:9" ht="27.6">
      <c r="A124" s="41">
        <v>1</v>
      </c>
      <c r="B124" s="61" t="s">
        <v>64</v>
      </c>
      <c r="C124" s="58" t="s">
        <v>12</v>
      </c>
      <c r="D124" s="58">
        <v>1</v>
      </c>
      <c r="E124" s="59"/>
      <c r="F124" s="60">
        <f t="shared" ref="F124:F132" si="2">D124*E124</f>
        <v>0</v>
      </c>
      <c r="G124" s="11"/>
      <c r="H124" s="13"/>
      <c r="I124" s="8"/>
    </row>
    <row r="125" spans="1:9" ht="27.6">
      <c r="A125" s="41">
        <v>2</v>
      </c>
      <c r="B125" s="61" t="s">
        <v>65</v>
      </c>
      <c r="C125" s="58" t="s">
        <v>12</v>
      </c>
      <c r="D125" s="58">
        <v>1</v>
      </c>
      <c r="E125" s="59"/>
      <c r="F125" s="60">
        <f t="shared" si="2"/>
        <v>0</v>
      </c>
      <c r="G125" s="11"/>
      <c r="H125" s="13"/>
      <c r="I125" s="8"/>
    </row>
    <row r="126" spans="1:9">
      <c r="A126" s="41">
        <v>3</v>
      </c>
      <c r="B126" s="61" t="s">
        <v>62</v>
      </c>
      <c r="C126" s="58" t="s">
        <v>12</v>
      </c>
      <c r="D126" s="58">
        <v>1</v>
      </c>
      <c r="E126" s="59"/>
      <c r="F126" s="60">
        <f t="shared" si="2"/>
        <v>0</v>
      </c>
      <c r="G126" s="11"/>
      <c r="H126" s="13"/>
      <c r="I126" s="8"/>
    </row>
    <row r="127" spans="1:9" ht="27.6">
      <c r="A127" s="41">
        <v>4</v>
      </c>
      <c r="B127" s="61" t="s">
        <v>63</v>
      </c>
      <c r="C127" s="58" t="s">
        <v>12</v>
      </c>
      <c r="D127" s="58">
        <v>1</v>
      </c>
      <c r="E127" s="59"/>
      <c r="F127" s="60">
        <f t="shared" si="2"/>
        <v>0</v>
      </c>
      <c r="G127" s="11"/>
      <c r="H127" s="13"/>
      <c r="I127" s="8"/>
    </row>
    <row r="128" spans="1:9">
      <c r="A128" s="41">
        <v>5</v>
      </c>
      <c r="B128" s="61" t="s">
        <v>55</v>
      </c>
      <c r="C128" s="58" t="s">
        <v>12</v>
      </c>
      <c r="D128" s="58">
        <v>2</v>
      </c>
      <c r="E128" s="59"/>
      <c r="F128" s="60">
        <f t="shared" si="2"/>
        <v>0</v>
      </c>
      <c r="G128" s="13"/>
      <c r="H128" s="8"/>
      <c r="I128" s="8"/>
    </row>
    <row r="129" spans="1:14" ht="27.6">
      <c r="A129" s="41">
        <v>6</v>
      </c>
      <c r="B129" s="61" t="s">
        <v>138</v>
      </c>
      <c r="C129" s="58" t="s">
        <v>12</v>
      </c>
      <c r="D129" s="58">
        <v>1</v>
      </c>
      <c r="E129" s="59"/>
      <c r="F129" s="60">
        <f t="shared" si="2"/>
        <v>0</v>
      </c>
      <c r="G129" s="13"/>
      <c r="H129" s="8"/>
      <c r="I129" s="8"/>
    </row>
    <row r="130" spans="1:14">
      <c r="A130" s="41">
        <v>7</v>
      </c>
      <c r="B130" s="61" t="s">
        <v>139</v>
      </c>
      <c r="C130" s="58" t="s">
        <v>12</v>
      </c>
      <c r="D130" s="58">
        <v>1</v>
      </c>
      <c r="E130" s="59"/>
      <c r="F130" s="60">
        <f t="shared" si="2"/>
        <v>0</v>
      </c>
      <c r="G130" s="14"/>
      <c r="H130" s="14"/>
      <c r="I130" s="14"/>
      <c r="J130" s="14"/>
      <c r="K130" s="14"/>
      <c r="L130" s="14"/>
      <c r="M130" s="14"/>
      <c r="N130" s="14"/>
    </row>
    <row r="131" spans="1:14" ht="27.6">
      <c r="A131" s="41">
        <v>8</v>
      </c>
      <c r="B131" s="61" t="s">
        <v>140</v>
      </c>
      <c r="C131" s="58" t="s">
        <v>12</v>
      </c>
      <c r="D131" s="58">
        <v>1</v>
      </c>
      <c r="E131" s="59"/>
      <c r="F131" s="60">
        <f t="shared" si="2"/>
        <v>0</v>
      </c>
      <c r="G131" s="8"/>
      <c r="H131" s="8"/>
      <c r="I131" s="8"/>
    </row>
    <row r="132" spans="1:14" s="14" customFormat="1" ht="27.6">
      <c r="A132" s="41">
        <v>9</v>
      </c>
      <c r="B132" s="61" t="s">
        <v>141</v>
      </c>
      <c r="C132" s="58" t="s">
        <v>12</v>
      </c>
      <c r="D132" s="58">
        <v>1</v>
      </c>
      <c r="E132" s="59"/>
      <c r="F132" s="60">
        <f t="shared" si="2"/>
        <v>0</v>
      </c>
      <c r="G132" s="8"/>
      <c r="H132" s="8"/>
      <c r="I132" s="8"/>
      <c r="J132" s="8"/>
      <c r="K132" s="8"/>
      <c r="L132" s="8"/>
      <c r="M132" s="8"/>
      <c r="N132" s="8"/>
    </row>
    <row r="133" spans="1:14">
      <c r="B133" s="7"/>
      <c r="C133" s="7"/>
      <c r="D133" s="74" t="s">
        <v>5</v>
      </c>
      <c r="E133" s="74"/>
      <c r="F133" s="67">
        <f>SUM(F124:F132)</f>
        <v>0</v>
      </c>
      <c r="G133" s="8"/>
      <c r="H133" s="8"/>
      <c r="I133" s="8"/>
    </row>
    <row r="134" spans="1:14">
      <c r="B134" s="7"/>
      <c r="C134" s="7"/>
      <c r="D134" s="72" t="s">
        <v>15</v>
      </c>
      <c r="E134" s="72"/>
      <c r="F134" s="4">
        <f>F133*4%</f>
        <v>0</v>
      </c>
      <c r="G134" s="8"/>
      <c r="H134" s="8"/>
      <c r="I134" s="8"/>
    </row>
    <row r="135" spans="1:14">
      <c r="B135" s="7"/>
      <c r="C135" s="7"/>
      <c r="D135" s="72" t="s">
        <v>7</v>
      </c>
      <c r="E135" s="72"/>
      <c r="F135" s="68">
        <f>SUM(F133:F134)</f>
        <v>0</v>
      </c>
      <c r="G135" s="8"/>
      <c r="H135" s="8"/>
      <c r="I135" s="8"/>
    </row>
    <row r="136" spans="1:14">
      <c r="B136" s="7"/>
      <c r="C136" s="7"/>
      <c r="D136" s="7"/>
      <c r="E136" s="7"/>
      <c r="F136" s="7"/>
      <c r="G136" s="8"/>
      <c r="H136" s="8"/>
      <c r="I136" s="8"/>
    </row>
    <row r="137" spans="1:14">
      <c r="B137" s="7"/>
      <c r="C137" s="7"/>
      <c r="D137" s="7"/>
      <c r="E137" s="7"/>
      <c r="F137" s="11"/>
      <c r="G137" s="8"/>
      <c r="H137" s="8"/>
      <c r="I137" s="8"/>
    </row>
    <row r="138" spans="1:14">
      <c r="B138" s="7"/>
      <c r="C138" s="7"/>
      <c r="D138" s="7"/>
      <c r="E138" s="7"/>
      <c r="F138" s="11"/>
      <c r="G138" s="8"/>
      <c r="H138" s="8"/>
      <c r="I138" s="8"/>
    </row>
    <row r="139" spans="1:14">
      <c r="B139" s="7"/>
      <c r="C139" s="7"/>
      <c r="D139" s="7"/>
      <c r="E139" s="7"/>
      <c r="F139" s="14"/>
      <c r="G139" s="8"/>
      <c r="H139" s="8"/>
      <c r="I139" s="8"/>
    </row>
    <row r="140" spans="1:14">
      <c r="B140" s="7"/>
      <c r="C140" s="7"/>
      <c r="D140" s="7"/>
      <c r="E140" s="7"/>
      <c r="G140" s="8"/>
      <c r="H140" s="8"/>
      <c r="I140" s="8"/>
    </row>
    <row r="141" spans="1:14">
      <c r="B141" s="7"/>
      <c r="C141" s="7"/>
      <c r="D141" s="7"/>
      <c r="E141" s="7"/>
      <c r="G141" s="8"/>
      <c r="H141" s="8"/>
      <c r="I141" s="8"/>
    </row>
    <row r="142" spans="1:14">
      <c r="B142" s="7"/>
      <c r="C142" s="7"/>
      <c r="D142" s="7"/>
      <c r="E142" s="7"/>
      <c r="F142" s="7"/>
      <c r="G142" s="8"/>
      <c r="H142" s="8"/>
      <c r="I142" s="8"/>
    </row>
    <row r="143" spans="1:14">
      <c r="B143" s="7"/>
      <c r="C143" s="7"/>
      <c r="D143" s="7"/>
      <c r="E143" s="7"/>
      <c r="F143" s="7"/>
      <c r="G143" s="8"/>
      <c r="H143" s="8"/>
      <c r="I143" s="8"/>
    </row>
    <row r="144" spans="1:14">
      <c r="B144" s="7"/>
      <c r="C144" s="7"/>
      <c r="D144" s="7"/>
      <c r="E144" s="7"/>
      <c r="F144" s="7"/>
      <c r="G144" s="8"/>
      <c r="H144" s="8"/>
      <c r="I144" s="8"/>
    </row>
    <row r="145" spans="2:9">
      <c r="G145" s="8"/>
      <c r="H145" s="8"/>
      <c r="I145" s="8"/>
    </row>
    <row r="146" spans="2:9">
      <c r="B146" s="7"/>
      <c r="C146" s="7"/>
      <c r="D146" s="7"/>
      <c r="E146" s="7"/>
      <c r="F146" s="7"/>
      <c r="G146" s="8"/>
      <c r="H146" s="8"/>
      <c r="I146" s="8"/>
    </row>
    <row r="147" spans="2:9">
      <c r="B147" s="7"/>
      <c r="C147" s="7"/>
      <c r="D147" s="7"/>
      <c r="E147" s="7"/>
      <c r="F147" s="7"/>
      <c r="G147" s="8"/>
      <c r="H147" s="8"/>
      <c r="I147" s="8"/>
    </row>
    <row r="148" spans="2:9">
      <c r="B148" s="7"/>
      <c r="C148" s="7"/>
      <c r="D148" s="7"/>
      <c r="E148" s="7"/>
      <c r="F148" s="7"/>
      <c r="G148" s="8"/>
      <c r="H148" s="8"/>
      <c r="I148" s="8"/>
    </row>
    <row r="149" spans="2:9">
      <c r="B149" s="7"/>
      <c r="C149" s="7"/>
      <c r="D149" s="7"/>
      <c r="E149" s="7"/>
      <c r="F149" s="7"/>
      <c r="G149" s="8"/>
      <c r="H149" s="8"/>
      <c r="I149" s="8"/>
    </row>
    <row r="150" spans="2:9">
      <c r="B150" s="7"/>
      <c r="C150" s="7"/>
      <c r="D150" s="7"/>
      <c r="E150" s="7"/>
      <c r="F150" s="7"/>
      <c r="G150" s="8"/>
      <c r="H150" s="8"/>
      <c r="I150" s="8"/>
    </row>
    <row r="151" spans="2:9">
      <c r="B151" s="7"/>
      <c r="C151" s="7"/>
      <c r="D151" s="7"/>
      <c r="E151" s="7"/>
      <c r="F151" s="7"/>
      <c r="G151" s="8"/>
      <c r="H151" s="8"/>
      <c r="I151" s="8"/>
    </row>
    <row r="152" spans="2:9">
      <c r="B152" s="7"/>
      <c r="C152" s="7"/>
      <c r="D152" s="7"/>
      <c r="E152" s="7"/>
      <c r="F152" s="7"/>
      <c r="G152" s="8"/>
      <c r="H152" s="8"/>
      <c r="I152" s="8"/>
    </row>
    <row r="153" spans="2:9">
      <c r="B153" s="7"/>
      <c r="C153" s="7"/>
      <c r="D153" s="7"/>
      <c r="E153" s="7"/>
      <c r="F153" s="7"/>
      <c r="G153" s="8"/>
      <c r="H153" s="8"/>
      <c r="I153" s="8"/>
    </row>
    <row r="154" spans="2:9">
      <c r="B154" s="7"/>
      <c r="C154" s="7"/>
      <c r="D154" s="7"/>
      <c r="E154" s="7"/>
      <c r="F154" s="7"/>
      <c r="G154" s="8"/>
      <c r="H154" s="8"/>
      <c r="I154" s="8"/>
    </row>
    <row r="155" spans="2:9">
      <c r="B155" s="7"/>
      <c r="C155" s="7"/>
      <c r="D155" s="7"/>
      <c r="E155" s="7"/>
      <c r="F155" s="7"/>
      <c r="G155" s="8"/>
      <c r="H155" s="8"/>
      <c r="I155" s="8"/>
    </row>
    <row r="156" spans="2:9">
      <c r="B156" s="7"/>
      <c r="C156" s="7"/>
      <c r="D156" s="7"/>
      <c r="E156" s="7"/>
      <c r="F156" s="7"/>
      <c r="G156" s="8"/>
      <c r="H156" s="8"/>
      <c r="I156" s="8"/>
    </row>
    <row r="157" spans="2:9">
      <c r="B157" s="7"/>
      <c r="C157" s="7"/>
      <c r="D157" s="7"/>
      <c r="E157" s="7"/>
      <c r="F157" s="7"/>
      <c r="G157" s="8"/>
      <c r="H157" s="8"/>
      <c r="I157" s="8"/>
    </row>
    <row r="158" spans="2:9">
      <c r="B158" s="7"/>
      <c r="C158" s="7"/>
      <c r="D158" s="7"/>
      <c r="E158" s="7"/>
      <c r="F158" s="7"/>
      <c r="G158" s="8"/>
      <c r="H158" s="8"/>
      <c r="I158" s="8"/>
    </row>
    <row r="159" spans="2:9">
      <c r="B159" s="7"/>
      <c r="C159" s="7"/>
      <c r="D159" s="7"/>
      <c r="E159" s="7"/>
      <c r="F159" s="7"/>
      <c r="G159" s="8"/>
      <c r="H159" s="8"/>
      <c r="I159" s="8"/>
    </row>
    <row r="160" spans="2:9">
      <c r="B160" s="7"/>
      <c r="C160" s="7"/>
      <c r="D160" s="7"/>
      <c r="E160" s="7"/>
      <c r="F160" s="7"/>
      <c r="G160" s="8"/>
      <c r="H160" s="8"/>
      <c r="I160" s="8"/>
    </row>
    <row r="161" spans="2:9">
      <c r="B161" s="7"/>
      <c r="C161" s="7"/>
      <c r="D161" s="7"/>
      <c r="E161" s="7"/>
      <c r="F161" s="7"/>
      <c r="G161" s="8"/>
      <c r="H161" s="8"/>
      <c r="I161" s="8"/>
    </row>
    <row r="162" spans="2:9">
      <c r="B162" s="7"/>
      <c r="C162" s="7"/>
      <c r="D162" s="7"/>
      <c r="E162" s="7"/>
      <c r="F162" s="7"/>
      <c r="G162" s="8"/>
      <c r="H162" s="8"/>
      <c r="I162" s="8"/>
    </row>
    <row r="163" spans="2:9">
      <c r="B163" s="7"/>
      <c r="C163" s="7"/>
      <c r="D163" s="7"/>
      <c r="E163" s="7"/>
      <c r="F163" s="7"/>
      <c r="G163" s="8"/>
      <c r="H163" s="8"/>
      <c r="I163" s="8"/>
    </row>
    <row r="164" spans="2:9">
      <c r="B164" s="7"/>
      <c r="C164" s="7"/>
      <c r="D164" s="7"/>
      <c r="E164" s="7"/>
      <c r="F164" s="7"/>
      <c r="G164" s="8"/>
      <c r="H164" s="8"/>
      <c r="I164" s="8"/>
    </row>
    <row r="165" spans="2:9">
      <c r="B165" s="7"/>
      <c r="C165" s="7"/>
      <c r="D165" s="7"/>
      <c r="E165" s="7"/>
      <c r="F165" s="7"/>
      <c r="G165" s="8"/>
      <c r="H165" s="8"/>
      <c r="I165" s="8"/>
    </row>
    <row r="166" spans="2:9">
      <c r="B166" s="7"/>
      <c r="C166" s="7"/>
      <c r="D166" s="7"/>
      <c r="E166" s="7"/>
      <c r="F166" s="7"/>
      <c r="G166" s="8"/>
      <c r="H166" s="8"/>
      <c r="I166" s="8"/>
    </row>
    <row r="167" spans="2:9">
      <c r="B167" s="7"/>
      <c r="C167" s="7"/>
      <c r="D167" s="7"/>
      <c r="E167" s="7"/>
      <c r="F167" s="7"/>
      <c r="G167" s="8"/>
      <c r="H167" s="8"/>
      <c r="I167" s="8"/>
    </row>
    <row r="168" spans="2:9">
      <c r="B168" s="7"/>
      <c r="C168" s="7"/>
      <c r="D168" s="7"/>
      <c r="E168" s="7"/>
      <c r="F168" s="7"/>
      <c r="G168" s="8"/>
      <c r="H168" s="8"/>
      <c r="I168" s="8"/>
    </row>
    <row r="169" spans="2:9">
      <c r="B169" s="7"/>
      <c r="C169" s="7"/>
      <c r="D169" s="7"/>
      <c r="E169" s="7"/>
      <c r="F169" s="7"/>
      <c r="G169" s="8"/>
      <c r="H169" s="8"/>
      <c r="I169" s="8"/>
    </row>
    <row r="170" spans="2:9">
      <c r="B170" s="7"/>
      <c r="C170" s="7"/>
      <c r="D170" s="7"/>
      <c r="E170" s="7"/>
      <c r="F170" s="7"/>
      <c r="G170" s="8"/>
      <c r="H170" s="8"/>
      <c r="I170" s="8"/>
    </row>
    <row r="171" spans="2:9">
      <c r="B171" s="7"/>
      <c r="C171" s="7"/>
      <c r="D171" s="7"/>
      <c r="E171" s="7"/>
      <c r="F171" s="7"/>
      <c r="G171" s="8"/>
      <c r="H171" s="8"/>
      <c r="I171" s="8"/>
    </row>
    <row r="172" spans="2:9">
      <c r="B172" s="7"/>
      <c r="C172" s="7"/>
      <c r="D172" s="7"/>
      <c r="E172" s="7"/>
      <c r="F172" s="7"/>
      <c r="G172" s="8"/>
      <c r="H172" s="8"/>
      <c r="I172" s="8"/>
    </row>
    <row r="173" spans="2:9">
      <c r="B173" s="7"/>
      <c r="C173" s="7"/>
      <c r="D173" s="7"/>
      <c r="E173" s="7"/>
      <c r="F173" s="7"/>
      <c r="G173" s="8"/>
      <c r="H173" s="8"/>
      <c r="I173" s="8"/>
    </row>
    <row r="174" spans="2:9">
      <c r="B174" s="7"/>
      <c r="C174" s="7"/>
      <c r="D174" s="7"/>
      <c r="E174" s="7"/>
      <c r="F174" s="7"/>
      <c r="G174" s="8"/>
      <c r="H174" s="8"/>
      <c r="I174" s="8"/>
    </row>
    <row r="175" spans="2:9">
      <c r="B175" s="7"/>
      <c r="C175" s="7"/>
      <c r="D175" s="7"/>
      <c r="E175" s="7"/>
      <c r="F175" s="7"/>
      <c r="G175" s="8"/>
      <c r="H175" s="8"/>
      <c r="I175" s="8"/>
    </row>
    <row r="176" spans="2:9">
      <c r="B176" s="7"/>
      <c r="C176" s="7"/>
      <c r="D176" s="7"/>
      <c r="E176" s="7"/>
      <c r="F176" s="7"/>
      <c r="G176" s="8"/>
      <c r="H176" s="8"/>
      <c r="I176" s="8"/>
    </row>
    <row r="177" spans="2:9">
      <c r="B177" s="7"/>
      <c r="C177" s="7"/>
      <c r="D177" s="7"/>
      <c r="E177" s="7"/>
      <c r="F177" s="7"/>
      <c r="G177" s="8"/>
      <c r="H177" s="8"/>
      <c r="I177" s="8"/>
    </row>
    <row r="178" spans="2:9">
      <c r="B178" s="7"/>
      <c r="G178" s="8"/>
      <c r="H178" s="8"/>
      <c r="I178" s="8"/>
    </row>
    <row r="179" spans="2:9">
      <c r="G179" s="8"/>
      <c r="H179" s="8"/>
      <c r="I179" s="8"/>
    </row>
    <row r="180" spans="2:9">
      <c r="G180" s="8"/>
      <c r="H180" s="8"/>
      <c r="I180" s="8"/>
    </row>
    <row r="181" spans="2:9">
      <c r="G181" s="8"/>
      <c r="H181" s="8"/>
      <c r="I181" s="8"/>
    </row>
    <row r="182" spans="2:9">
      <c r="G182" s="8"/>
      <c r="H182" s="8"/>
      <c r="I182" s="8"/>
    </row>
    <row r="183" spans="2:9">
      <c r="G183" s="8"/>
      <c r="H183" s="8"/>
      <c r="I183" s="8"/>
    </row>
    <row r="184" spans="2:9">
      <c r="G184" s="8"/>
      <c r="H184" s="8"/>
      <c r="I184" s="8"/>
    </row>
    <row r="185" spans="2:9">
      <c r="G185" s="8"/>
      <c r="H185" s="8"/>
      <c r="I185" s="8"/>
    </row>
  </sheetData>
  <mergeCells count="9">
    <mergeCell ref="A1:F1"/>
    <mergeCell ref="A2:F2"/>
    <mergeCell ref="A3:F3"/>
    <mergeCell ref="D135:E135"/>
    <mergeCell ref="D134:E134"/>
    <mergeCell ref="D120:E120"/>
    <mergeCell ref="D121:E121"/>
    <mergeCell ref="D122:E122"/>
    <mergeCell ref="D133:E133"/>
  </mergeCells>
  <phoneticPr fontId="2" type="noConversion"/>
  <pageMargins left="0.74803149606299213" right="0.74803149606299213" top="0.19685039370078741" bottom="0.59055118110236227" header="0.11811023622047245" footer="0.51181102362204722"/>
  <pageSetup paperSize="9" scale="65" orientation="portrait" r:id="rId1"/>
  <headerFooter alignWithMargins="0"/>
  <rowBreaks count="1" manualBreakCount="1">
    <brk id="5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ΧΕΙΡΟΤΕΧΝΙΑ</vt:lpstr>
      <vt:lpstr>ΧΕΙΡΟΤΕΧΝΙΑ!Print_Area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2021-03-18T11:23:20Z</dcterms:created>
  <dcterms:modified xsi:type="dcterms:W3CDTF">2021-03-18T11:28:00Z</dcterms:modified>
</cp:coreProperties>
</file>