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Τμήμα Προμηθειών\ΠΡΟΜΗΘΕΙΕΣ - ΥΠΗΡΕΣΙΕΣ\ΠΡΟΜΗΘΕΙΕΣ - ΥΠΗΡΕΣΙΕΣ 2022\60-6699.002 Προμήθεια ειδών εργαστηρίου ΚΔΑΠ ΜΕΑ ΧΙΟΥ «ΠΕΡΙΒΟΛΙ»\4. Εργαστήριο χειροτεχνίας\"/>
    </mc:Choice>
  </mc:AlternateContent>
  <xr:revisionPtr revIDLastSave="0" documentId="13_ncr:1_{E5D5F6E3-D5A5-48AC-B505-E8FC2F8B2728}" xr6:coauthVersionLast="47" xr6:coauthVersionMax="47" xr10:uidLastSave="{00000000-0000-0000-0000-000000000000}"/>
  <bookViews>
    <workbookView xWindow="-108" yWindow="-108" windowWidth="30936" windowHeight="16896" activeTab="1" xr2:uid="{00000000-000D-0000-FFFF-FFFF00000000}"/>
  </bookViews>
  <sheets>
    <sheet name="Γράφημα1" sheetId="3" r:id="rId1"/>
    <sheet name="ΧΕΙΡΟΤΕΧΝΙΑ" sheetId="2" r:id="rId2"/>
  </sheets>
  <definedNames>
    <definedName name="_xlnm.Print_Area" localSheetId="1">ΧΕΙΡΟΤΕΧΝΙΑ!$A$1:$F$82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6" i="2" l="1"/>
  <c r="F77" i="2"/>
  <c r="F78" i="2"/>
  <c r="F79" i="2"/>
  <c r="F75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80" i="2" l="1"/>
  <c r="F81" i="2" s="1"/>
  <c r="F82" i="2" s="1"/>
  <c r="F71" i="2"/>
  <c r="F72" i="2" l="1"/>
  <c r="F73" i="2" l="1"/>
</calcChain>
</file>

<file path=xl/sharedStrings.xml><?xml version="1.0" encoding="utf-8"?>
<sst xmlns="http://schemas.openxmlformats.org/spreadsheetml/2006/main" count="157" uniqueCount="89">
  <si>
    <t>ΕΙΔΟΣ</t>
  </si>
  <si>
    <t>ΠΟΣΟΤΗΤΑ</t>
  </si>
  <si>
    <t>ΜΟΝΑΔΑ</t>
  </si>
  <si>
    <t xml:space="preserve">ΤΙΜΗ ΜΟΝΑΔΑΣ </t>
  </si>
  <si>
    <t xml:space="preserve">ΣΥΝΟΛΟ  </t>
  </si>
  <si>
    <t>ΜΕΡΙΚΟ ΣΥΝΟΛΟ</t>
  </si>
  <si>
    <t>ΦΠΑ 17%</t>
  </si>
  <si>
    <t>ΤΕΛΙΚΟ ΣΥΝΟΛΟ</t>
  </si>
  <si>
    <t xml:space="preserve">ΤΕΜΑΧΙΟ </t>
  </si>
  <si>
    <t>ΤΕΜΑΧΙΟ</t>
  </si>
  <si>
    <t>ΠΑΚΕΤΟ</t>
  </si>
  <si>
    <t xml:space="preserve">ΠΑΚΕΤΟ </t>
  </si>
  <si>
    <t>ΦΠΑ 4%</t>
  </si>
  <si>
    <t>Α/Α</t>
  </si>
  <si>
    <t>ΧΑΡΤΟΝΙΑ ΜΕ ΔΙΑΦΟΡΑ ΘΕΜΑΤΑ 50 cm X 70cm</t>
  </si>
  <si>
    <t xml:space="preserve">ΜΠΑΛΟΝΙΑ ΜΕΣΑΙΟ ΜΕΓΕΘΟΣ ΤΩΝ 12 ΤΕΜΑΧΙΩΝ </t>
  </si>
  <si>
    <t>ΔΙΑΚΟΣΜΗΤΙΚΑ ΞΥΛΙΝΑ Ή ΚΕΡΑΜΙΚΑ ΜΕ ΘΕΜΑ ΤΑ ΧΡΙΣΤΟΥΓΕΝΝΑ ΣΕ ΣΥΣΚΕΥΑΣΙΑ 12 ΤΕΜΑΧΙΩΝ</t>
  </si>
  <si>
    <t>ΞΥΛΙΝΟ ΠΑΖΛ  ΦΑΡΜΑ 12 ΤΕΜΑΧΙΩΝ (14,5Χ 29,5 Χ2 ΕΚ.)</t>
  </si>
  <si>
    <t>ΠΑΖΛ 60 ΚΟΜΜΑΤΙΑ DISNEY (32Χ23cm)</t>
  </si>
  <si>
    <t xml:space="preserve">ΧΑΡΤΟΝΙ ΚΑΝΣΟΝ ΜΠΕΖ,ΚΑΦΕ ΑΝΟΙΧΤΟ ΚΑΦΕ ΣΚΟΥΡΟ , ΓΚΡΙ ΑΝΟΙΧΤΟ ,ΓΚΡΙ ΣΚΟΥΡΟ ,ΚΡΑΦΤ ,ΛΕΥΚΟ, ΚΟΚΚΙΝΟ ΑΝΟΙΧΤΟ ,ΛΑΔΙ, ΛΑΧΑΝΙ  50cmX70cm </t>
  </si>
  <si>
    <t>ΦΑΚΕΛΟΣ ΜΕ ΑΥΤΙΑ Κ ΛΑΣΤΙΧΟ (ΜΑΤ 35*25 CM)</t>
  </si>
  <si>
    <t>KOYTI ΜΕ ΛΑΣΤΙΧΟ BASIC ΜΕΓΕΘΟΣ Α4  ΔΙΑΣΤΑΣΗ 25*35 (ΠΑΧΟΣ 8 CM) ΜΠΛΕ,ΚΟΚΚΙΝΟ,ΜΑΥΡΟ ,ΣΙΕΛ</t>
  </si>
  <si>
    <t xml:space="preserve">ΣΥΝΔΕΤΗΡΕΣ ΜΕΤΑΛΛΙΚΟΙ  ΜΕ ΡΑΒΔΩΣΕΙΣ 78ΜΜ ΠΑΚΕΤΟ ΤΩΝ 50 ΤΕΜΑΧΙΩΝ </t>
  </si>
  <si>
    <t>ΑΥΤΟΚΟΛΛΗΤΑ ΧΑΡΤΑΚΙΑ ΣΗΜΕΙΩΣΕΩΝ ΚΥΒΟΣ 50*50ΜΜ</t>
  </si>
  <si>
    <t>ΚΥΒΟΣ ΣΗΜΕΙΩΣΕΩΝ ΧΡΩΜΑΤΙΣΤΟΣ 90*90</t>
  </si>
  <si>
    <t>ΣΤΥΛΟ ΤΥΠΟΥ BIC ΜΠΛΕ ΜΕ ΜΥΤΗ 1,00ΜΜ</t>
  </si>
  <si>
    <t>ΜΟΛΥΒΙΑ ΜΕ ΓΟΜΑ (ΓΕΡΜΑΝΙΚΑ ΚΙΤΡΙΝΟ -ΜΑΥΡΟ)</t>
  </si>
  <si>
    <t>ΜΑΡΚΑΔΟΡΟΙ ΧΟΝΔΡΟΙ  ΓΙΑ ΥΦΑΣΜΑ 6 ΤΕΜΑΧΙΩΝ</t>
  </si>
  <si>
    <t>ΔΙΑΚΟΣΜΗΤΙΚΑ ΠΟΜ-ΠΟΜ ΔΙΑΦΟΡΑ ΧΡΩΜΑΤΑ  10 MM 60 ΤΕΜΑΧΙΑ</t>
  </si>
  <si>
    <t>ΘΕΜΑΤΙΚΟ ΧΑΡΤΟΝΙ 50x70CM (KΑΛΟΚΑΙΡΙΝΟ ΘΕΜΑ)</t>
  </si>
  <si>
    <t>ΚΟΛΛΑ ΣΤΙΚ 20 γρ</t>
  </si>
  <si>
    <t>ΚΟΛΛΑ ΥΓΡΗ 35 ml</t>
  </si>
  <si>
    <t>ΧΑΡΤΟΝΙΑ ΚΑΝΣΟΝ 50X70 cm ΓΑΛΑΖΙΟ ΑΝΟΙΧΤΟ,ΜΕΛΙΤΖΑΝΙ,ΑΣΠΡΟ,ΜΑΥΡΟ, ΚΟΚΚΙΝΟ (2 ΤΜΧ ΑΠΟ ΚΑΘΕ ΧΡΩΜΑ)</t>
  </si>
  <si>
    <t>ΧΑΡΤΟΝΙΑ ΚΑΝΣΟΝ 50X70 cm ΛΙΛΑ, ΡΟΖ ΣΚΟΥΡΟ,ΠΟΡΤΟΚΑΛΙ, ΜΕΝΤΙ,ΜΠΕΖ ΤΗΣ ΑΜΜΟΥ (3 ΤΜΧ ΑΠΟ ΚΑΘΕ ΧΡΩΜΑ)</t>
  </si>
  <si>
    <t>ΧΑΡΤΟΝΙΑ ΚΑΝΣΟΝ 50X70 cm ΓΑΛΑΖΙΟ, ΓΚΡΙ ΑΝΟΙΧΤΟ</t>
  </si>
  <si>
    <t>ΜΕΤΑΛΛΙΖΕ ΤΕΜΠΕΡΑ 300ΜL-ΧΡΥΣΟ,ΜΩΒ,ΑΣΗΜΙ,ΜΠΛΕ,ΠΡΑΣΙΝΟ</t>
  </si>
  <si>
    <t>ΜΑΡΚΑΔΟΡΟΙ ΥΠΟΓΡΑΜΜΙΣΗΣ   ΦΩΣΦΟΡΙΖΕ μικρος  (ΚΙΤΡΙΝΟ,ΡΟΖ, ΠΡΑΣΙΝΟ,ΠΟΡΤΟΚΑΛΊ)</t>
  </si>
  <si>
    <t>ΧΑΡΤΙ ΧΡΩΜΑΤΙΣΤΟ ΜΙΧ Α4 100 ΦΥΛΛΑ -ΣΚΛΗΡΟ ΧΑΡΤΙ</t>
  </si>
  <si>
    <t>ΧΑΡΤΟΝΙΑ ΟΝΤΟΥΛΕ 50x70 CM (ΑΣΠΡΟ ΚΑΙ ΦΥΣΙΚΟ ΧΡΩΜΑ)</t>
  </si>
  <si>
    <t>ΧΡΥΣΟΣΚΟΝΗ ΑΛΑΤΙΕΡΑ 160gr ΑΣΗΜΙ,ΧΡΥΣΟ,ΛΕΥΚΟ</t>
  </si>
  <si>
    <t>ΧΡΥΣΟΣΚΟΝΗ  Glitter 8gr ΆΣΠΡΗ, ΑΝΟΙΧΤΟ ΡΟΖ,ΦΟΥΞΙΑ,ΜΠΛΕ,)</t>
  </si>
  <si>
    <t>ΧΑΡΤΙ ΑΦΗΣ 50*70   ΣΥΣΚΕΥΑΣΙΑ ΤΩΝ 100 ΤΕΜΑΧΙΩΝ-ΧΡΩΜΑΤΑ ΛΙΛΑ,ΚΟΚΚΙΝΟ ,ΧΑΚΙ,ΜΑΥΡΟ,ΚΑΦΕ, ΤΙΡΚΟΥΑΖ</t>
  </si>
  <si>
    <t>ΣΑΚΟΥΛΕΣ  ΚΡΑΦΤ 20*18*8 ΜΕ ΣΤΡΙΦΤΟ ΧΕΡΑΚΙ ΦΥΣΙΚΟ ΧΡΩΜΑ ΣΥΣΚΕΥΑΣΙΑ ΤΩΝ 25 ΤΕΜΑΧΙΩΝ</t>
  </si>
  <si>
    <r>
      <t xml:space="preserve">ΜΑΡΚΑΔΟΡΟΣ ΓΙΑ ΑΣΠΡΟΠΙΝΑΚΑ </t>
    </r>
    <r>
      <rPr>
        <sz val="9"/>
        <color indexed="8"/>
        <rFont val="Book Antiqua"/>
        <family val="1"/>
        <charset val="161"/>
      </rPr>
      <t>ΜΕΓΑΛΗ ΜΥΤΗ-3ΜΜ(ΜΑΥΡΟ,ΠΡΑΣΙΝΟ)</t>
    </r>
  </si>
  <si>
    <t>ΤΕΜΠΕΡΕΣ ΜΠΟΥΚΑΛΙ 500ml ΑΣΠΡΟ,ΜΑΥΡΟ,ΚΙΤΡΙΝΟ,ΚΟΚΚΙΝΟ,ΚΑΦΕ,ΡΟΖ,ΠΟΡΤΟΚΑΛΙ)</t>
  </si>
  <si>
    <t>ΖΕΛΑΤΙΝΕΣ ΔΙΑΦΑΝΕΙΣ ΓΥΑΛΙΣΤΕΡΗ ΡΡ Α4 -11 ΤΡΥΠΕΣ  ΤΥΠΟΥ Π 45 Micron ΣΥΣΚΕΥΑΣΙΑ ΤΩΝ 100τεμ. 235*305 μμ  (ΚΑΛΗΣ ΠΟΙΟΤΗΤΑΣ)</t>
  </si>
  <si>
    <t>ΣΥΡΡΑΠΤΙΚΟ -ΤΑΝΑΛΙΑ 21/4 (6/4 ΝΟ 8)</t>
  </si>
  <si>
    <t>ΧΡΥΣΟΣΚΟΝΗ ΑΣΠΡΗ 110 gr.</t>
  </si>
  <si>
    <t>ΚΟΛΛΑ GLITTER  90γρ.(ΜΠΟΥΚΑΛΑΚΙ) ΜΩΒ,  ΡΟΖ, ΜΠΛΕ ΚΟΚΚΙΝΟ</t>
  </si>
  <si>
    <t>ΧΡΥΣΟΣΚΟΝΗ 60 gr. ΑΛΑΤΙΕΡΑ 6 ΧΡΩΜΑΤΩΝ (6*10)</t>
  </si>
  <si>
    <t>ΚΟΥΠ-ΠΑΤ ΜΕΤΑΛΛΙΚΑ ΣΥΣΚΕΥΑΣΙΑ  3 ΤΕΜΑΧΙΩΝ( ΖΩΑΚΙΑ)</t>
  </si>
  <si>
    <t>ΚΟΥΠ-ΠΑΤ ΜΕΤΑΛΛΙΚΑ ΣΥΣΚΕΥΑΣΙΑ  3 ΤΕΜΑΧΙΩΝ(ΛΟΥΛΟΥΔΙΑ)</t>
  </si>
  <si>
    <t>ΧΑΡΤΟΝΙ ΚΑΝΣΟΝ 50*70 CM ΛΕΥΚΟ ΚΑΙ ΜΠΕΖ(10 ΑΠΌ ΚΆΘΕ ΧΡΩΜΑ)</t>
  </si>
  <si>
    <t>ΠΑΛΕΤΑ ΖΩΓΡΑΦΙΚΗΣ ΣΚΛΗΡΗ ΝΟ 1( ΑΥΓΟΥΛΙΕΡΑ)</t>
  </si>
  <si>
    <t xml:space="preserve">ΚΑΝΕΛΑ ΑΠΟΞΗΡΑΜΕΝΗ STICKS 50CM- </t>
  </si>
  <si>
    <t>ΚΙΛΟ</t>
  </si>
  <si>
    <t>ΑΣΤΕΡΟΕΙΔΗΣ ΓΛΥΚΑΝΙΣΟΣ  ΣΥΣΚΕΥΑΣΙΑ ΤΩΝ 30ΤΕΜ</t>
  </si>
  <si>
    <t xml:space="preserve">ΠΑΖΛ ΤΩΝ 300ΚΟΜΜΑΤΙΩΝ </t>
  </si>
  <si>
    <t xml:space="preserve">ΠΑΖΛ ΤΩΝ 500ΚΟΜΜΑΤΙΩΝ </t>
  </si>
  <si>
    <t>ΦΑΚΕΛΟΣ ΑΛΛΗΛΟΓΡΑΦΊΑΣ ΟΡΘΟΓΩΝΙΟΣ</t>
  </si>
  <si>
    <t>ΚΟΡΔΕΛΑ ΚΑΡΩ ΣΕ ΚΑΡΟΥΛΙ  ΧΟΝΔΡΗ(1,5mm X 50m)- μπορντώ, καφέ, κόκκινο, ασημί , λαδί, ροζ, μπλε, κυπαρισσί, χρυσό , μπεζ</t>
  </si>
  <si>
    <t>ΑΥΤΟΚΟΛΛΗΤΑ ΧΑΡΤΑΚΙΑ ΣΗΜΕΙΩΣΕΩΝ ΦΩΣΦΟΡΙΖΕ  76*76(100Φ)</t>
  </si>
  <si>
    <t xml:space="preserve">ΒΙΒΛΙΟ -"ΓΡΗΓΟΡΑ ΤΕΣΤ Α' ΔΗΜΟΤΙΚΟΥ ΤΕΥΧΟΣ Α' (ΓΙΑΝΝΗ ΖΑΧΑΡΟΠΟΥΛΟΣ )-ΕΚΔΟΣΕΙΣ ΠΑΠΑΔΟΠΟΥΛΟΣ </t>
  </si>
  <si>
    <t xml:space="preserve">ΒΙΒΛΙΟ -"ΓΡΗΓΟΡΑ ΤΕΣΤ Α' ΔΗΜΟΤΙΚΟΥ ΤΕΥΧΟΣ Β' (ΓΙΑΝΝΗ ΖΑΧΑΡΟΠΟΥΛΟΣ )-ΕΚΔΟΣΕΙΣ ΠΑΠΑΔΟΠΟΥΛΟΣ </t>
  </si>
  <si>
    <t>ΒΙΒΛΙΟ- ΦΥΛΛΑ ΕΡΓΑΣΙΑΣ ΓΙΑ ΤΗΝ ΓΛΩΣΣΑ Α'ΔΗΜΟΤΙΚΟΥ -ΕΚΔΟΣΕΙΣ ΠΑΠΑΔΟΠΟΥΛΟΣ</t>
  </si>
  <si>
    <t xml:space="preserve">ΒΙΒΛΙΟ-ΦΥΛΛΑ ΕΡΓΑΣΙΑΣ ΓΙΑ ΤΑ ΜΑΘΗΜΑΤΙΚΑ Α'ΔΗΜΟΤΙΚΟΥ (ΕΥΑΓΓΕΛΙΑ ΔΕΣΥΠΡΗ)ΕΚΔΟΣΕΙΣ ΠΑΠΑΔΟΠΟΥΛΟΣ </t>
  </si>
  <si>
    <t>ΕΥΡΕΤΗΡΙΑ Α4-Economy-ΧΡΩΜΑΤΙΣΤΑ ΦΥΛΛΑ ΤΩΝ 10ΤΕΜ.</t>
  </si>
  <si>
    <t>ΣΥΝΔΕΤΗΡΕΣ 70ΜΜ ΠΑΚΕΤΟ ΤΩΝ 50ΤΕΜΑΧΙΩΝ)</t>
  </si>
  <si>
    <t>ΣΥΝΔΕΤΗΡΕΣ 25ΜΜ ΠΑΚΕΤΟ ΤΩΝ 100 ΤΕΜΑΧΙΩΝ</t>
  </si>
  <si>
    <t>ΝΤΟΣΙΕ ΠΛΑΣΤΙΚΟ ΜΕ ΔΙΑΦΑΝΕΙΕΣ ΕΝΣΩΜΑΤΩΜΕΝΕΣ ΜΕΓΕΘΟΣ  Α4 -40 ΦΥΛΛΩΝ (ΜΠΛΕ, ΡΟΖ, ΓΚΡΙ, ΚΟΚΚΙΝΟ,ΜΑΥΡΟ)</t>
  </si>
  <si>
    <t>ΦΥΛΛΑ (ΧΑΛΚΟΥ )ΜΕΤΑΛΛΟΥ ΚΑΛΛΙΤΕΧΝΙΑΣ ΣΕΤ 3 ΤΕΜΑΧΙΩΝ(folia)18,5* 29,5CM ,0,07MM -ΧΡΥΣΟ,ΜΠΡΟΝΖΕ,ΑΣΗΜΙ</t>
  </si>
  <si>
    <t>ΣΩΛΗΝΑΡΙΟ ΒΑΦΗΣ ΓΥΑΛΙΟΥ  12Ο ΜΙ(ΛΕΥΚΟ,ΜΑΥΡΟ ,ΜΠΛΕ,ΚΟΚΚΙΝΟ,ΧΡΥΣΟ,ΑΣΗΜΙ)</t>
  </si>
  <si>
    <t>ΑΝΤΑΛΛΑΚΤΙΚΑ ΣΥΡΡΑΠΤΙΚΟΥ ΝΟ 64 /14*6cm</t>
  </si>
  <si>
    <t>ΠΛΑΣΤΕΛΙΝΗ ΣΥΣΚΕΥΑΣΙΑ ΤΩΝ 12ΧΡΩΜΑΤΩΝ -500gr</t>
  </si>
  <si>
    <t>ΜΑΡΚΑΔΟΡΟΙ ΖΩΓΡΑΦΙΚΗΣ -ΧΟΝΔΡΟΙ  - 12ΤΕΜΑΧΙΩΝ</t>
  </si>
  <si>
    <t>ΠΗΛΟΣ ΛΕΥΚΟΣ 500gr-ΧΕΙΡΟΤΕΧΝΙΑΣ</t>
  </si>
  <si>
    <t>ΤΕΜΠΕΡΕΣ ΤΩΝ 12 ΤΕΜΑΧΙΩΝ (ΤΩΝ 12ΜΙ)</t>
  </si>
  <si>
    <t>ΑΝΕΞΗΤΗΛΟΙ ΜΑΡΚΑΔΟΡΟΙ 2, 5ΜΜ( ΜΑΥΡΟ ,ΜΠΛΕ,ΚΟΚΚΙΝΟ,ΧΡΥΣΟ)</t>
  </si>
  <si>
    <t>ΧΑΡΤΟΤΑΙΝΙΑ  (19mmx40m)</t>
  </si>
  <si>
    <t xml:space="preserve">ΧΑΡΤΟΝΙ ΜΕ ΓΚΡΙΝΤΕΡ  Α4 10 ΤΕΜ. 210gr. ΔΙΑΔΟΡΑ ΧΡΩΜΑΤΑ </t>
  </si>
  <si>
    <t>ΔΙΟΡΘΩΤΙΚΗ ΤΑΙΝΙΑ 4,2ΜΜ*7ΜΜ(ΜΠΛΑΝΚΟ ROLLER)(ΚΑΛΗΣ ΠΟΙΟΤΗΤΑΣ)</t>
  </si>
  <si>
    <t>ΠΑΣΤΕΛ ΛΑΔΙΟΥ (ΛΑΔΟΠΑΣΤΕΛ&amp; ΌΧΙ ΚΗΡΟΜΠΟΓΙΑ ) ΣΕΤ 12 ΧΡΩΜΑΤΩΝ</t>
  </si>
  <si>
    <t>ΠΑΣΤΕΛ ΛΑΔΙΟΥ (ΛΑΔΟΠΑΣΤΕΛ &amp; ΌΧΙ ΚΗΡΟΜΠΟΓΙΑ ) ΣΕΤ 24 ΧΡΩΜΑΤΩΝ</t>
  </si>
  <si>
    <t>ΧΑΡΤΙ ΓΚΟΦΡΕ 50x2cm(ΜΠΛΕ,ΛΑΧΑΝΙ, ΜΑΥΡΟ,ΜΠΕΖ,ΑΣΠΡΟ,ΚΑΦΕ,ΚΟΚΚΙΝΟ,ΑΝΟΙΧΤΟ ΡΟΖ,ΜΩΒ,ΦΟΥΞΙΑ)</t>
  </si>
  <si>
    <t>ΚΛΑΣΕΡ ΜΕ ΜΕΤΑΛΛΙΚΟ ΜΗΧΑΝΙΣΜΟ Α4(ΠΛΑΣΤΙΚΟΣ ΝΤΟΣΙΕ ,ΡΟΖ,ΛΕΥΚΟ ΚΟΚΚΙΝΟ,ΛΑΧΑΝΙ)(ΚΑΛΗ ΠΟΙΟΤΗΤΑ )</t>
  </si>
  <si>
    <t>ΒΙΒΛΙΟ-ΜΑΘΑΙΝΩ ΚΑΙ ΕΞΑΣΚΟΥΜΑΙ ΣΤΗ ΓΛΩΣΣΑ ΣΤ'ΔΗΜΟΤΙΚΟΥ(ΓΙΩΤΑ ΓΚΟΤΣΗ -ΧΡΙΣΤΙΝΑ ΝΑΖΑΡΗ )Α'ΤΕΥΧΟΣ -ΕΚΔΟΣΕΙΣ ΕΛΛΗΝΟΕΚΔΟΤΙΚΗ</t>
  </si>
  <si>
    <t>ΠΡΟΣΦΟΡΑ ΓΙΑ ΤΗΝ</t>
  </si>
  <si>
    <t xml:space="preserve">ΠΡΟΜΗΘΕΙΑ ΥΛΙΚΩΝ ΧΕΙΡΟΤΕΧΝΙΑΣ ΚΑΙ ΕΙΔΩΝ ΒΙΒΛΙΟΠΩΛΕΙΟΥ </t>
  </si>
  <si>
    <t>ΤΟΥ ΚΔΑΠ ΜΕΑ "ΠΕΡΙΒΟΛΙ" ΔΗΜΟΥ ΧΙΟΥ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</si>
</sst>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#,##0.00\ &quot;€&quot;"/>
    <numFmt numFmtId="165" formatCode="_-* #,##0.00\ [$€-408]_-;\-* #,##0.00\ [$€-408]_-;_-* &quot;-&quot;??\ [$€-408]_-;_-@_-"/>
  </numFmts>
  <fonts count="10" x14ac:knownFonts="1">
    <font>
      <sz val="10"/>
      <name val="Arial"/>
      <charset val="161"/>
    </font>
    <font>
      <sz val="10"/>
      <name val="Arial"/>
      <family val="2"/>
      <charset val="161"/>
    </font>
    <font>
      <sz val="8"/>
      <name val="Arial"/>
      <family val="2"/>
      <charset val="161"/>
    </font>
    <font>
      <sz val="9"/>
      <name val="Book Antiqua"/>
      <family val="1"/>
      <charset val="161"/>
    </font>
    <font>
      <sz val="9"/>
      <color indexed="8"/>
      <name val="Book Antiqua"/>
      <family val="1"/>
      <charset val="161"/>
    </font>
    <font>
      <sz val="11"/>
      <color theme="1"/>
      <name val="Calibri"/>
      <family val="2"/>
      <scheme val="minor"/>
    </font>
    <font>
      <sz val="9"/>
      <color rgb="FF000000"/>
      <name val="Book Antiqua"/>
      <family val="1"/>
      <charset val="161"/>
    </font>
    <font>
      <sz val="9"/>
      <color theme="1"/>
      <name val="Book Antiqua"/>
      <family val="1"/>
      <charset val="161"/>
    </font>
    <font>
      <b/>
      <sz val="9"/>
      <name val="Book Antiqua"/>
      <family val="1"/>
      <charset val="161"/>
    </font>
    <font>
      <b/>
      <sz val="9"/>
      <color indexed="8"/>
      <name val="Book Antiqua"/>
      <family val="1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/>
  </cellStyleXfs>
  <cellXfs count="67">
    <xf numFmtId="0" fontId="0" fillId="0" borderId="0" xfId="0"/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right" vertical="center"/>
    </xf>
    <xf numFmtId="164" fontId="8" fillId="0" borderId="5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/>
    </xf>
    <xf numFmtId="44" fontId="3" fillId="0" borderId="1" xfId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left" vertical="top" wrapText="1"/>
    </xf>
    <xf numFmtId="0" fontId="4" fillId="4" borderId="2" xfId="0" applyFont="1" applyFill="1" applyBorder="1" applyAlignment="1">
      <alignment horizontal="left" vertical="top" wrapText="1"/>
    </xf>
    <xf numFmtId="0" fontId="3" fillId="4" borderId="0" xfId="0" applyFont="1" applyFill="1" applyAlignment="1">
      <alignment horizontal="left" vertical="top"/>
    </xf>
    <xf numFmtId="0" fontId="3" fillId="4" borderId="1" xfId="0" applyFont="1" applyFill="1" applyBorder="1" applyAlignment="1">
      <alignment horizontal="left" vertical="top"/>
    </xf>
    <xf numFmtId="0" fontId="6" fillId="4" borderId="1" xfId="0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top"/>
    </xf>
    <xf numFmtId="0" fontId="7" fillId="4" borderId="1" xfId="2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right" vertical="center" wrapText="1"/>
    </xf>
    <xf numFmtId="44" fontId="3" fillId="0" borderId="1" xfId="1" applyFont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5" fontId="7" fillId="0" borderId="1" xfId="0" applyNumberFormat="1" applyFont="1" applyBorder="1" applyAlignment="1">
      <alignment horizontal="right" vertical="center"/>
    </xf>
    <xf numFmtId="44" fontId="3" fillId="0" borderId="1" xfId="1" applyFont="1" applyFill="1" applyBorder="1" applyAlignment="1">
      <alignment horizontal="right" vertical="center"/>
    </xf>
    <xf numFmtId="44" fontId="3" fillId="0" borderId="1" xfId="1" applyFont="1" applyBorder="1" applyAlignment="1">
      <alignment horizontal="right" vertical="center"/>
    </xf>
    <xf numFmtId="44" fontId="3" fillId="4" borderId="1" xfId="1" applyFont="1" applyFill="1" applyBorder="1" applyAlignment="1">
      <alignment horizontal="right" vertical="center"/>
    </xf>
    <xf numFmtId="165" fontId="3" fillId="0" borderId="1" xfId="0" applyNumberFormat="1" applyFont="1" applyBorder="1" applyAlignment="1">
      <alignment horizontal="right" vertical="center"/>
    </xf>
    <xf numFmtId="44" fontId="3" fillId="0" borderId="4" xfId="1" applyFont="1" applyBorder="1" applyAlignment="1">
      <alignment horizontal="right" vertical="center"/>
    </xf>
    <xf numFmtId="164" fontId="3" fillId="0" borderId="0" xfId="0" applyNumberFormat="1" applyFont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44" fontId="3" fillId="0" borderId="1" xfId="1" applyFont="1" applyFill="1" applyBorder="1" applyAlignment="1">
      <alignment horizontal="right" vertical="center" wrapText="1"/>
    </xf>
    <xf numFmtId="164" fontId="3" fillId="0" borderId="0" xfId="0" applyNumberFormat="1" applyFont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5" xfId="0" applyFont="1" applyBorder="1" applyAlignment="1">
      <alignment horizontal="right" vertical="center" wrapText="1"/>
    </xf>
    <xf numFmtId="7" fontId="3" fillId="0" borderId="1" xfId="0" applyNumberFormat="1" applyFont="1" applyBorder="1" applyAlignment="1">
      <alignment horizontal="right" vertical="center" wrapText="1"/>
    </xf>
  </cellXfs>
  <cellStyles count="3">
    <cellStyle name="Euro" xfId="1" xr:uid="{00000000-0005-0000-0000-000000000000}"/>
    <cellStyle name="Κανονικό" xfId="0" builtinId="0"/>
    <cellStyle name="Κανονικό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ΚΔΑΠ ΜΕΑ "ΠΕΡΙΒΟΛΙ" ΔΗΜΟΥ ΧΙΟΥ ΕΝΔΕΙΚΤΙΚΟΣ ΠΡΟΫΠΟΛΟΓΙΣΜΟΣ  ΠΡΟΜΗΘΕΙΑ ΥΛΙΚΩΝ ΧΕΙΡΟΤΕΧΝΙΑΣ ΚΑΙ ΕΙΔΩΝ ΒΙΒΛΙΟΠΩΛΕΙΟΥ ΤΙΜΗ ΜΟΝΑΔΑΣ </c:v>
          </c:tx>
          <c:invertIfNegative val="0"/>
          <c:cat>
            <c:strLit>
              <c:ptCount val="70"/>
              <c:pt idx="0">
                <c:v>1 ΜΑΡΚΑΔΟΡΟΙ ΥΠΟΓΡΑΜΜΙΣΗΣ   ΦΩΣΦΟΡΙΖΕ μικρος  (ΚΙΤΡΙΝΟ,ΡΟΖ, ΠΡΑΣΙΝΟ,ΠΟΡΤΟΚΑΛΊ) ΤΕΜΑΧΙΟ 4</c:v>
              </c:pt>
              <c:pt idx="1">
                <c:v>2 ΦΥΛΛΑ (ΧΑΛΚΟΥ )ΜΕΤΑΛΛΟΥ ΚΑΛΛΙΤΕΧΝΙΑΣ ΣΕΤ 3 ΤΕΜΑΧΙΩΝ(folia)18,5* 29,5CM ,0,07MM -ΧΡΥΣΟ,ΜΠΡΟΝΖΕ,ΑΣΗΜΙ ΠΑΚΕΤΟ 5</c:v>
              </c:pt>
              <c:pt idx="2">
                <c:v>4 ΑΥΤΟΚΟΛΛΗΤΑ ΧΑΡΤΑΚΙΑ ΣΗΜΕΙΩΣΕΩΝ ΦΩΣΦΟΡΙΖΕ  76*76(100Φ) ΤΕΜΑΧΙΟ 10</c:v>
              </c:pt>
              <c:pt idx="3">
                <c:v>5 ΕΥΡΕΤΗΡΙΑ Α4-Economy-ΧΡΩΜΑΤΙΣΤΑ ΦΥΛΛΑ ΤΩΝ 10ΤΕΜ. ΠΑΚΕΤΟ  5</c:v>
              </c:pt>
              <c:pt idx="4">
                <c:v>6 KOYTI ΜΕ ΛΑΣΤΙΧΟ BASIC ΜΕΓΕΘΟΣ Α4  ΔΙΑΣΤΑΣΗ 25*35 (ΠΑΧΟΣ 8 CM) ΜΠΛΕ,ΚΟΚΚΙΝΟ,ΜΑΥΡΟ ,ΣΙΕΛ ΤΕΜΑΧΙΟ  5</c:v>
              </c:pt>
              <c:pt idx="5">
                <c:v>7 ΦΑΚΕΛΟΣ ΜΕ ΑΥΤΙΑ Κ ΛΑΣΤΙΧΟ (ΜΑΤ 35*25 CM) ΤΕΜΑΧΙΟ  30</c:v>
              </c:pt>
              <c:pt idx="6">
                <c:v>8 ΔΙΟΡΘΩΤΙΚΗ ΤΑΙΝΙΑ 4,2ΜΜ*7ΜΜ(ΜΠΛΑΝΚΟ ROLLER)(ΚΑΛΗΣ ΠΟΙΟΤΗΤΑΣ) ΤΕΜΑΧΙΟ  6</c:v>
              </c:pt>
              <c:pt idx="7">
                <c:v>10 ΚΛΑΣΕΡ ΜΕ ΜΕΤΑΛΛΙΚΟ ΜΗΧΑΝΙΣΜΟ Α4(ΠΛΑΣΤΙΚΟΣ ΝΤΟΣΙΕ ,ΡΟΖ,ΛΕΥΚΟ ΚΟΚΚΙΝΟ,ΛΑΧΑΝΙ)(ΚΑΛΗ ΠΟΙΟΤΗΤΑ ) ΤΕΜΑΧΙΟ 5</c:v>
              </c:pt>
              <c:pt idx="8">
                <c:v>11 ΚΟΡΔΕΛΑ ΚΑΡΩ ΣΕ ΚΑΡΟΥΛΙ  ΧΟΝΔΡΗ(1,5mm X 50m)- μπορντώ, καφέ, κόκκινο, ασημί , λαδί, ροζ, μπλε, κυπαρισσί, χρυσό , μπεζ ΤΕΜΑΧΙΟ 10</c:v>
              </c:pt>
              <c:pt idx="9">
                <c:v>16 ΣΥΝΔΕΤΗΡΕΣ ΜΕΤΑΛΛΙΚΟΙ  ΜΕ ΡΑΒΔΩΣΕΙΣ 78ΜΜ ΠΑΚΕΤΟ ΤΩΝ 50 ΤΕΜΑΧΙΩΝ  ΠΑΚΕΤΟ 2</c:v>
              </c:pt>
              <c:pt idx="10">
                <c:v>17 ΣΥΝΔΕΤΗΡΕΣ 70ΜΜ ΠΑΚΕΤΟ ΤΩΝ 50ΤΕΜΑΧΙΩΝ) ΠΑΚΕΤΟ 4</c:v>
              </c:pt>
              <c:pt idx="11">
                <c:v>18 ΣΥΝΔΕΤΗΡΕΣ 25ΜΜ ΠΑΚΕΤΟ ΤΩΝ 100 ΤΕΜΑΧΙΩΝ ΠΑΚΕΤΟ 4</c:v>
              </c:pt>
              <c:pt idx="12">
                <c:v>20 ΧΑΡΤΟΝΙ ΚΑΝΣΟΝ ΜΠΕΖ,ΚΑΦΕ ΑΝΟΙΧΤΟ ΚΑΦΕ ΣΚΟΥΡΟ , ΓΚΡΙ ΑΝΟΙΧΤΟ ,ΓΚΡΙ ΣΚΟΥΡΟ ,ΚΡΑΦΤ ,ΛΕΥΚΟ, ΚΟΚΚΙΝΟ ΑΝΟΙΧΤΟ ,ΛΑΔΙ, ΛΑΧΑΝΙ  50cmX70cm  ΤΕΜΑΧΙΟ 20</c:v>
              </c:pt>
              <c:pt idx="13">
                <c:v>21 ΧΑΡΤΟΝΙΑ ΚΑΝΣΟΝ 50X70 cm ΓΑΛΑΖΙΟ ΑΝΟΙΧΤΟ,ΜΕΛΙΤΖΑΝΙ,ΑΣΠΡΟ,ΜΑΥΡΟ, ΚΟΚΚΙΝΟ (2 ΤΜΧ ΑΠΟ ΚΑΘΕ ΧΡΩΜΑ) ΤΕΜΑΧΙΟ 10</c:v>
              </c:pt>
              <c:pt idx="14">
                <c:v>22 ΧΑΡΤΟΝΙΑ ΚΑΝΣΟΝ 50X70 cm ΛΙΛΑ, ΡΟΖ ΣΚΟΥΡΟ,ΠΟΡΤΟΚΑΛΙ, ΜΕΝΤΙ,ΜΠΕΖ ΤΗΣ ΑΜΜΟΥ (3 ΤΜΧ ΑΠΟ ΚΑΘΕ ΧΡΩΜΑ) ΤΕΜΑΧΙΟ 15</c:v>
              </c:pt>
              <c:pt idx="15">
                <c:v>23 ΧΑΡΤΟΝΙΑ ΚΑΝΣΟΝ 50X70 cm ΓΑΛΑΖΙΟ, ΓΚΡΙ ΑΝΟΙΧΤΟ ΤΕΜΑΧΙΟ 10</c:v>
              </c:pt>
              <c:pt idx="16">
                <c:v>24 ΧΑΡΤΙ ΧΡΩΜΑΤΙΣΤΟ ΜΙΧ Α4 100 ΦΥΛΛΑ -ΣΚΛΗΡΟ ΧΑΡΤΙ ΠΑΚΕΤΟ  1</c:v>
              </c:pt>
              <c:pt idx="17">
                <c:v>26 ΧΑΡΤΟΝΙΑ ΜΕ ΔΙΑΦΟΡΑ ΘΕΜΑΤΑ 50 cm X 70cm ΤΕΜΑΧΙΟ 20</c:v>
              </c:pt>
              <c:pt idx="18">
                <c:v>30 ΑΥΤΟΚΟΛΛΗΤΑ ΧΑΡΤΑΚΙΑ ΣΗΜΕΙΩΣΕΩΝ ΚΥΒΟΣ 50*50ΜΜ ΠΑΚΕΤΟ  5</c:v>
              </c:pt>
              <c:pt idx="19">
                <c:v>31 ΖΕΛΑΤΙΝΕΣ ΔΙΑΦΑΝΕΙΣ ΓΥΑΛΙΣΤΕΡΗ ΡΡ Α4 -11 ΤΡΥΠΕΣ  ΤΥΠΟΥ Π 45 Micron ΣΥΣΚΕΥΑΣΙΑ ΤΩΝ 100τεμ. 235*305 μμ  (ΚΑΛΗΣ ΠΟΙΟΤΗΤΑΣ) ΠΑΚΕΤΟ 4</c:v>
              </c:pt>
              <c:pt idx="20">
                <c:v>32 ΚΥΒΟΣ ΣΗΜΕΙΩΣΕΩΝ ΧΡΩΜΑΤΙΣΤΟΣ 90*90 ΤΕΜΑΧΙΟ 5</c:v>
              </c:pt>
              <c:pt idx="21">
                <c:v>33 ΜΠΑΛΟΝΙΑ ΜΕΣΑΙΟ ΜΕΓΕΘΟΣ ΤΩΝ 12 ΤΕΜΑΧΙΩΝ  ΠΑΚΕΤΟ 5</c:v>
              </c:pt>
              <c:pt idx="22">
                <c:v>35 ΜΟΛΥΒΙΑ ΜΕ ΓΟΜΑ (ΓΕΡΜΑΝΙΚΑ ΚΙΤΡΙΝΟ -ΜΑΥΡΟ) ΤΕΜΑΧΙΟ 10</c:v>
              </c:pt>
              <c:pt idx="23">
                <c:v>36 ΤΕΜΠΕΡΕΣ ΤΩΝ 12 ΤΕΜΑΧΙΩΝ (ΤΩΝ 12ΜΙ) ΠΑΚΕΤΟ 2</c:v>
              </c:pt>
              <c:pt idx="24">
                <c:v>37 ΜΑΡΚΑΔΟΡΟΙ ΖΩΓΡΑΦΙΚΗΣ -ΧΟΝΔΡΟΙ  - 12ΤΕΜΑΧΙΩΝ ΠΑΚΕΤΟ 10</c:v>
              </c:pt>
              <c:pt idx="25">
                <c:v>39 ΔΙΑΚΟΣΜΗΤΙΚΑ ΞΥΛΙΝΑ Ή ΚΕΡΑΜΙΚΑ ΜΕ ΘΕΜΑ ΤΑ ΧΡΙΣΤΟΥΓΕΝΝΑ ΣΕ ΣΥΣΚΕΥΑΣΙΑ 12 ΤΕΜΑΧΙΩΝ ΠΑΚΕΤΟ  5</c:v>
              </c:pt>
              <c:pt idx="26">
                <c:v>40 ΜΑΡΚΑΔΟΡΟΙ ΧΟΝΔΡΟΙ  ΓΙΑ ΥΦΑΣΜΑ 6 ΤΕΜΑΧΙΩΝ ΠΑΚΕΤΟ  2</c:v>
              </c:pt>
              <c:pt idx="27">
                <c:v>42 ΑΝΕΞΗΤΗΛΟΙ ΜΑΡΚΑΔΟΡΟΙ 2, 5ΜΜ( ΜΑΥΡΟ ,ΜΠΛΕ,ΚΟΚΚΙΝΟ,ΧΡΥΣΟ) ΤΕΜΑΧΙΟ 5</c:v>
              </c:pt>
              <c:pt idx="28">
                <c:v>43 ΣΩΛΗΝΑΡΙΟ ΒΑΦΗΣ ΓΥΑΛΙΟΥ  12Ο ΜΙ(ΛΕΥΚΟ,ΜΑΥΡΟ ,ΜΠΛΕ,ΚΟΚΚΙΝΟ,ΧΡΥΣΟ,ΑΣΗΜΙ) ΤΕΜΑΧΙΟ  6</c:v>
              </c:pt>
              <c:pt idx="29">
                <c:v>44 ΣΤΥΛΟ ΤΥΠΟΥ BIC ΜΠΛΕ ΜΕ ΜΥΤΗ 1,00ΜΜ ΠΑΚΕΤΟ 2</c:v>
              </c:pt>
              <c:pt idx="30">
                <c:v>45 ΞΥΛΙΝΟ ΠΑΖΛ  ΦΑΡΜΑ 12 ΤΕΜΑΧΙΩΝ (14,5Χ 29,5 Χ2 ΕΚ.) ΤΕΜΑΧΙΟ 1</c:v>
              </c:pt>
              <c:pt idx="31">
                <c:v>46 ΠΑΖΛ 60 ΚΟΜΜΑΤΙΑ DISNEY (32Χ23cm) ΤΕΜΑΧΙΟ  1</c:v>
              </c:pt>
              <c:pt idx="32">
                <c:v>47 ΝΤΟΣΙΕ ΠΛΑΣΤΙΚΟ ΜΕ ΔΙΑΦΑΝΕΙΕΣ ΕΝΣΩΜΑΤΩΜΕΝΕΣ ΜΕΓΕΘΟΣ  Α4 -40 ΦΥΛΛΩΝ (ΜΠΛΕ, ΡΟΖ, ΓΚΡΙ, ΚΟΚΚΙΝΟ,ΜΑΥΡΟ) ΤΕΜΑΧΙΟ 4</c:v>
              </c:pt>
              <c:pt idx="33">
                <c:v>48 ΦΑΚΕΛΟΣ ΑΛΛΗΛΟΓΡΑΦΊΑΣ ΟΡΘΟΓΩΝΙΟΣ ΤΕΜΑΧΙΟ  10</c:v>
              </c:pt>
              <c:pt idx="34">
                <c:v>52 ΧΑΡΤΟΝΙ ΚΑΝΣΟΝ 50*70 CM ΛΕΥΚΟ ΚΑΙ ΜΠΕΖ(10 ΑΠΌ ΚΆΘΕ ΧΡΩΜΑ) ΤΕΜΑΧΙΟ 20</c:v>
              </c:pt>
              <c:pt idx="35">
                <c:v>54 ΧΑΡΤΟΝΙ ΚΑΝΣΟΝ 50*70 CM ΛΕΥΚΟ ΚΑΙ ΜΠΕΖ(10 ΑΠΌ ΚΆΘΕ ΧΡΩΜΑ) ΤΕΜΑΧΙΟ 1</c:v>
              </c:pt>
              <c:pt idx="36">
                <c:v>56 ΠΛΑΣΤΕΛΙΝΗ ΣΥΣΚΕΥΑΣΙΑ ΤΩΝ 12ΧΡΩΜΑΤΩΝ -500gr ΤΕΜΑΧΙΟ 10</c:v>
              </c:pt>
              <c:pt idx="37">
                <c:v>57 ΜΕΤΑΛΛΙΖΕ ΤΕΜΠΕΡΑ 300ΜL-ΧΡΥΣΟ,ΜΩΒ,ΑΣΗΜΙ,ΜΠΛΕ,ΠΡΑΣΙΝΟ ΤΕΜΑΧΙΟ 5</c:v>
              </c:pt>
              <c:pt idx="38">
                <c:v>59 ΔΙΑΚΟΣΜΗΤΙΚΑ ΠΟΜ-ΠΟΜ ΔΙΑΦΟΡΑ ΧΡΩΜΑΤΑ  10 MM 60 ΤΕΜΑΧΙΑ ΠΑΚΕΤΟ 2</c:v>
              </c:pt>
              <c:pt idx="39">
                <c:v>61 ΠΑΣΤΕΛ ΛΑΔΙΟΥ (ΛΑΔΟΠΑΣΤΕΛ&amp; ΌΧΙ ΚΗΡΟΜΠΟΓΙΑ ) ΣΕΤ 12 ΧΡΩΜΑΤΩΝ ΠΑΚΕΤΟ 3</c:v>
              </c:pt>
              <c:pt idx="40">
                <c:v>62 ΠΑΣΤΕΛ ΛΑΔΙΟΥ (ΛΑΔΟΠΑΣΤΕΛ &amp; ΌΧΙ ΚΗΡΟΜΠΟΓΙΑ ) ΣΕΤ 24 ΧΡΩΜΑΤΩΝ ΠΑΚΕΤΟ 5</c:v>
              </c:pt>
              <c:pt idx="41">
                <c:v>63 ΚΑΝΕΛΑ ΑΠΟΞΗΡΑΜΕΝΗ STICKS 50CM-  ΚΙΛΟ 3</c:v>
              </c:pt>
              <c:pt idx="42">
                <c:v>65 ΠΗΛΟΣ ΛΕΥΚΟΣ 500gr-ΧΕΙΡΟΤΕΧΝΙΑΣ ΤΕΜΑΧΙΟ 7</c:v>
              </c:pt>
              <c:pt idx="43">
                <c:v>66 ΜΑΡΚΑΔΟΡΟΣ ΓΙΑ ΑΣΠΡΟΠΙΝΑΚΑ ΜΕΓΑΛΗ ΜΥΤΗ-3ΜΜ(ΜΑΥΡΟ,ΠΡΑΣΙΝΟ) ΤΕΜΑΧΙΟ 4</c:v>
              </c:pt>
              <c:pt idx="44">
                <c:v>67 ΧΑΡΤΟΤΑΙΝΙΑ  (19mmx40m) ΤΕΜΑΧΙΟ 4</c:v>
              </c:pt>
              <c:pt idx="45">
                <c:v>68 ΤΕΜΠΕΡΕΣ ΜΠΟΥΚΑΛΙ 500ml ΑΣΠΡΟ,ΜΑΥΡΟ,ΚΙΤΡΙΝΟ,ΚΟΚΚΙΝΟ,ΚΑΦΕ,ΡΟΖ,ΠΟΡΤΟΚΑΛΙ) ΤΕΜΑΧΙΟ 10</c:v>
              </c:pt>
              <c:pt idx="46">
                <c:v>70 ΧΑΡΤΙ ΓΚΟΦΡΕ 50x2cm(ΜΠΛΕ,ΛΑΧΑΝΙ, ΜΑΥΡΟ,ΜΠΕΖ,ΑΣΠΡΟ,ΚΑΦΕ,ΚΟΚΚΙΝΟ,ΑΝΟΙΧΤΟ ΡΟΖ,ΜΩΒ,ΦΟΥΞΙΑ) ΤΕΜΑΧΙΟ 11</c:v>
              </c:pt>
              <c:pt idx="47">
                <c:v>71 ΧΑΡΤΟΝΙΑ ΟΝΤΟΥΛΕ 50x70 CM (ΑΣΠΡΟ ΚΑΙ ΦΥΣΙΚΟ ΧΡΩΜΑ) ΤΕΜΑΧΙΟ 10</c:v>
              </c:pt>
              <c:pt idx="48">
                <c:v>72 ΧΑΡΤΟΝΙ ΜΕ ΓΚΡΙΝΤΕΡ  Α4 10 ΤΕΜ. 210gr. ΔΙΑΔΟΡΑ ΧΡΩΜΑΤΑ  ΠΑΚΕΤΟ 2</c:v>
              </c:pt>
              <c:pt idx="49">
                <c:v>73 ΧΡΥΣΟΣΚΟΝΗ  Glitter 8gr ΆΣΠΡΗ, ΑΝΟΙΧΤΟ ΡΟΖ,ΦΟΥΞΙΑ,ΜΠΛΕ,) ΤΕΜΑΧΙΟ 5</c:v>
              </c:pt>
              <c:pt idx="50">
                <c:v>74 ΧΡΥΣΟΣΚΟΝΗ ΑΛΑΤΙΕΡΑ 160gr ΑΣΗΜΙ,ΧΡΥΣΟ,ΛΕΥΚΟ ΤΕΜΑΧΙΟ 3</c:v>
              </c:pt>
              <c:pt idx="51">
                <c:v>75 ΑΣΤΕΡΟΕΙΔΗΣ ΓΛΥΚΑΝΙΣΟΣ  ΣΥΣΚΕΥΑΣΙΑ ΤΩΝ 30ΤΕΜ ΤΕΜΑΧΙΟ 4</c:v>
              </c:pt>
              <c:pt idx="52">
                <c:v>77 ΘΕΜΑΤΙΚΟ ΧΑΡΤΟΝΙ 50x70CM (KΑΛΟΚΑΙΡΙΝΟ ΘΕΜΑ) ΠΑΚΕΤΟ 2</c:v>
              </c:pt>
              <c:pt idx="53">
                <c:v>78 ΚΟΛΛΑ ΣΤΙΚ 20 γρ ΠΑΚΕΤΟ 2</c:v>
              </c:pt>
              <c:pt idx="54">
                <c:v>80 ΚΟΛΛΑ ΥΓΡΗ 35 ml ΤΕΜΑΧΙΟ 10</c:v>
              </c:pt>
              <c:pt idx="55">
                <c:v>81 ΚΟΥΠ-ΠΑΤ ΜΕΤΑΛΛΙΚΑ ΣΥΣΚΕΥΑΣΙΑ  3 ΤΕΜΑΧΙΩΝ(ΛΟΥΛΟΥΔΙΑ) ΤΕΜΑΧΙΟ 10</c:v>
              </c:pt>
              <c:pt idx="56">
                <c:v>82 ΚΟΥΠ-ΠΑΤ ΜΕΤΑΛΛΙΚΑ ΣΥΣΚΕΥΑΣΙΑ  3 ΤΕΜΑΧΙΩΝ( ΖΩΑΚΙΑ) ΠΑΚΕΤΟ 1</c:v>
              </c:pt>
              <c:pt idx="57">
                <c:v>85 ΠΑΛΕΤΑ ΖΩΓΡΑΦΙΚΗΣ ΣΚΛΗΡΗ ΝΟ 1( ΑΥΓΟΥΛΙΕΡΑ) ΤΕΜΑΧΙΟ 1</c:v>
              </c:pt>
              <c:pt idx="58">
                <c:v>89 ΧΡΥΣΟΣΚΟΝΗ ΑΣΠΡΗ 110 gr. ΤΕΜΑΧΙΟ 1</c:v>
              </c:pt>
              <c:pt idx="59">
                <c:v>91 ΚΟΛΛΑ GLITTER  90γρ.(ΜΠΟΥΚΑΛΑΚΙ) ΜΩΒ,  ΡΟΖ, ΜΠΛΕ ΚΟΚΚΙΝΟ ΤΕΜΑΧΙΟ 4</c:v>
              </c:pt>
              <c:pt idx="60">
                <c:v>93 ΧΡΥΣΟΣΚΟΝΗ 60 gr. ΑΛΑΤΙΕΡΑ 6 ΧΡΩΜΑΤΩΝ (6*10) ΤΕΜΑΧΙΟ 2</c:v>
              </c:pt>
              <c:pt idx="61">
                <c:v>94 ΧΑΡΤΙ ΑΦΗΣ 50*70   ΣΥΣΚΕΥΑΣΙΑ ΤΩΝ 100 ΤΕΜΑΧΙΩΝ-ΧΡΩΜΑΤΑ ΛΙΛΑ,ΚΟΚΚΙΝΟ ,ΧΑΚΙ,ΜΑΥΡΟ,ΚΑΦΕ, ΤΙΡΚΟΥΑΖ ΠΑΚΕΤΟ 4</c:v>
              </c:pt>
              <c:pt idx="62">
                <c:v>95 ΣΑΚΟΥΛΕΣ  ΚΡΑΦΤ 20*18*8 ΜΕ ΣΤΡΙΦΤΟ ΧΕΡΑΚΙ ΦΥΣΙΚΟ ΧΡΩΜΑ ΣΥΣΚΕΥΑΣΙΑ ΤΩΝ 25 ΤΕΜΑΧΙΩΝ ΠΑΚΕΤΟ 3</c:v>
              </c:pt>
              <c:pt idx="63">
                <c:v>99 ΑΝΤΑΛΛΑΚΤΙΚΑ ΣΥΡΡΑΠΤΙΚΟΥ ΝΟ 64 /14*6cm ΠΑΚΕΤΟ 4</c:v>
              </c:pt>
              <c:pt idx="64">
                <c:v>104 ΣΥΡΡΑΠΤΙΚΟ -ΤΑΝΑΛΙΑ 21/4 (6/4 ΝΟ 8) ΤΕΜΑΧΙΟ 2</c:v>
              </c:pt>
              <c:pt idx="65">
                <c:v>110 ΠΑΖΛ ΤΩΝ 500ΚΟΜΜΑΤΙΩΝ  ΤΕΜΑΧΙΟ 1</c:v>
              </c:pt>
              <c:pt idx="66">
                <c:v>115 ΠΑΖΛ ΤΩΝ 300ΚΟΜΜΑΤΙΩΝ  ΤΕΜΑΧΙΟ 1</c:v>
              </c:pt>
              <c:pt idx="67">
                <c:v>115 ΠΑΖΛ ΤΩΝ 300ΚΟΜΜΑΤΙΩΝ  ΤΕΜΑΧΙΟ ΜΕΡΙΚΟ ΣΥΝΟΛΟ</c:v>
              </c:pt>
              <c:pt idx="68">
                <c:v>115 ΠΑΖΛ ΤΩΝ 300ΚΟΜΜΑΤΙΩΝ  ΤΕΜΑΧΙΟ ΦΠΑ 17%</c:v>
              </c:pt>
              <c:pt idx="69">
                <c:v>115 ΠΑΖΛ ΤΩΝ 300ΚΟΜΜΑΤΙΩΝ  ΤΕΜΑΧΙΟ ΤΕΛΙΚΟ ΣΥΝΟΛΟ</c:v>
              </c:pt>
            </c:strLit>
          </c:cat>
          <c:val>
            <c:numLit>
              <c:formatCode>#,##0.00\ "€"</c:formatCode>
              <c:ptCount val="70"/>
              <c:pt idx="0">
                <c:v>0.45</c:v>
              </c:pt>
              <c:pt idx="1">
                <c:v>3.1</c:v>
              </c:pt>
              <c:pt idx="2">
                <c:v>0.7</c:v>
              </c:pt>
              <c:pt idx="3">
                <c:v>1.2</c:v>
              </c:pt>
              <c:pt idx="4">
                <c:v>3</c:v>
              </c:pt>
              <c:pt idx="5">
                <c:v>0.51</c:v>
              </c:pt>
              <c:pt idx="6">
                <c:v>1.2</c:v>
              </c:pt>
              <c:pt idx="7">
                <c:v>2.8</c:v>
              </c:pt>
              <c:pt idx="8">
                <c:v>2.33</c:v>
              </c:pt>
              <c:pt idx="9">
                <c:v>1.5</c:v>
              </c:pt>
              <c:pt idx="10">
                <c:v>0.7</c:v>
              </c:pt>
              <c:pt idx="11">
                <c:v>0.5</c:v>
              </c:pt>
              <c:pt idx="12">
                <c:v>0.4</c:v>
              </c:pt>
              <c:pt idx="13" formatCode="_(&quot;€&quot;* #,##0.00_);_(&quot;€&quot;* \(#,##0.00\);_(&quot;€&quot;* &quot;-&quot;??_);_(@_)">
                <c:v>0.4</c:v>
              </c:pt>
              <c:pt idx="14" formatCode="_(&quot;€&quot;* #,##0.00_);_(&quot;€&quot;* \(#,##0.00\);_(&quot;€&quot;* &quot;-&quot;??_);_(@_)">
                <c:v>0.4</c:v>
              </c:pt>
              <c:pt idx="15" formatCode="_(&quot;€&quot;* #,##0.00_);_(&quot;€&quot;* \(#,##0.00\);_(&quot;€&quot;* &quot;-&quot;??_);_(@_)">
                <c:v>0.4</c:v>
              </c:pt>
              <c:pt idx="16">
                <c:v>6.5</c:v>
              </c:pt>
              <c:pt idx="17">
                <c:v>0.9</c:v>
              </c:pt>
              <c:pt idx="18">
                <c:v>1.5</c:v>
              </c:pt>
              <c:pt idx="19">
                <c:v>2.1</c:v>
              </c:pt>
              <c:pt idx="20">
                <c:v>1.6</c:v>
              </c:pt>
              <c:pt idx="21">
                <c:v>1.3</c:v>
              </c:pt>
              <c:pt idx="22">
                <c:v>0.8</c:v>
              </c:pt>
              <c:pt idx="23">
                <c:v>1.9</c:v>
              </c:pt>
              <c:pt idx="24">
                <c:v>2.1</c:v>
              </c:pt>
              <c:pt idx="25">
                <c:v>2.7</c:v>
              </c:pt>
              <c:pt idx="26">
                <c:v>2.1</c:v>
              </c:pt>
              <c:pt idx="27">
                <c:v>2</c:v>
              </c:pt>
              <c:pt idx="28">
                <c:v>2.5499999999999998</c:v>
              </c:pt>
              <c:pt idx="29">
                <c:v>4.2</c:v>
              </c:pt>
              <c:pt idx="30">
                <c:v>9.1</c:v>
              </c:pt>
              <c:pt idx="31">
                <c:v>11.5</c:v>
              </c:pt>
              <c:pt idx="32">
                <c:v>4.2</c:v>
              </c:pt>
              <c:pt idx="33">
                <c:v>0.3</c:v>
              </c:pt>
              <c:pt idx="34">
                <c:v>0.4</c:v>
              </c:pt>
              <c:pt idx="35">
                <c:v>2.3199999999999998</c:v>
              </c:pt>
              <c:pt idx="36" formatCode="_-* #,##0.00\ [$€-408]_-;\-* #,##0.00\ [$€-408]_-;_-* &quot;-&quot;??\ [$€-408]_-;_-@_-">
                <c:v>1.2</c:v>
              </c:pt>
              <c:pt idx="37" formatCode="_(&quot;€&quot;* #,##0.00_);_(&quot;€&quot;* \(#,##0.00\);_(&quot;€&quot;* &quot;-&quot;??_);_(@_)">
                <c:v>3.3</c:v>
              </c:pt>
              <c:pt idx="38" formatCode="_(&quot;€&quot;* #,##0.00_);_(&quot;€&quot;* \(#,##0.00\);_(&quot;€&quot;* &quot;-&quot;??_);_(@_)">
                <c:v>1.6</c:v>
              </c:pt>
              <c:pt idx="39" formatCode="_(&quot;€&quot;* #,##0.00_);_(&quot;€&quot;* \(#,##0.00\);_(&quot;€&quot;* &quot;-&quot;??_);_(@_)">
                <c:v>1.8</c:v>
              </c:pt>
              <c:pt idx="40" formatCode="_(&quot;€&quot;* #,##0.00_);_(&quot;€&quot;* \(#,##0.00\);_(&quot;€&quot;* &quot;-&quot;??_);_(@_)">
                <c:v>3.3</c:v>
              </c:pt>
              <c:pt idx="41" formatCode="_(&quot;€&quot;* #,##0.00_);_(&quot;€&quot;* \(#,##0.00\);_(&quot;€&quot;* &quot;-&quot;??_);_(@_)">
                <c:v>5.15</c:v>
              </c:pt>
              <c:pt idx="42" formatCode="_(&quot;€&quot;* #,##0.00_);_(&quot;€&quot;* \(#,##0.00\);_(&quot;€&quot;* &quot;-&quot;??_);_(@_)">
                <c:v>1.1000000000000001</c:v>
              </c:pt>
              <c:pt idx="43" formatCode="_-* #,##0.00\ [$€-408]_-;\-* #,##0.00\ [$€-408]_-;_-* &quot;-&quot;??\ [$€-408]_-;_-@_-">
                <c:v>1.25</c:v>
              </c:pt>
              <c:pt idx="44" formatCode="_-* #,##0.00\ [$€-408]_-;\-* #,##0.00\ [$€-408]_-;_-* &quot;-&quot;??\ [$€-408]_-;_-@_-">
                <c:v>0.7</c:v>
              </c:pt>
              <c:pt idx="45" formatCode="_(&quot;€&quot;* #,##0.00_);_(&quot;€&quot;* \(#,##0.00\);_(&quot;€&quot;* &quot;-&quot;??_);_(@_)">
                <c:v>0.95</c:v>
              </c:pt>
              <c:pt idx="46" formatCode="_(&quot;€&quot;* #,##0.00_);_(&quot;€&quot;* \(#,##0.00\);_(&quot;€&quot;* &quot;-&quot;??_);_(@_)">
                <c:v>0.28000000000000003</c:v>
              </c:pt>
              <c:pt idx="47" formatCode="_(&quot;€&quot;* #,##0.00_);_(&quot;€&quot;* \(#,##0.00\);_(&quot;€&quot;* &quot;-&quot;??_);_(@_)">
                <c:v>0.65</c:v>
              </c:pt>
              <c:pt idx="48" formatCode="_-* #,##0.00\ [$€-408]_-;\-* #,##0.00\ [$€-408]_-;_-* &quot;-&quot;??\ [$€-408]_-;_-@_-">
                <c:v>3.19</c:v>
              </c:pt>
              <c:pt idx="49" formatCode="_(&quot;€&quot;* #,##0.00_);_(&quot;€&quot;* \(#,##0.00\);_(&quot;€&quot;* &quot;-&quot;??_);_(@_)">
                <c:v>0.45</c:v>
              </c:pt>
              <c:pt idx="50" formatCode="_(&quot;€&quot;* #,##0.00_);_(&quot;€&quot;* \(#,##0.00\);_(&quot;€&quot;* &quot;-&quot;??_);_(@_)">
                <c:v>2.2000000000000002</c:v>
              </c:pt>
              <c:pt idx="51" formatCode="_(&quot;€&quot;* #,##0.00_);_(&quot;€&quot;* \(#,##0.00\);_(&quot;€&quot;* &quot;-&quot;??_);_(@_)">
                <c:v>1.24</c:v>
              </c:pt>
              <c:pt idx="52" formatCode="_(&quot;€&quot;* #,##0.00_);_(&quot;€&quot;* \(#,##0.00\);_(&quot;€&quot;* &quot;-&quot;??_);_(@_)">
                <c:v>1.6</c:v>
              </c:pt>
              <c:pt idx="53" formatCode="_(&quot;€&quot;* #,##0.00_);_(&quot;€&quot;* \(#,##0.00\);_(&quot;€&quot;* &quot;-&quot;??_);_(@_)">
                <c:v>2.8</c:v>
              </c:pt>
              <c:pt idx="54" formatCode="_(&quot;€&quot;* #,##0.00_);_(&quot;€&quot;* \(#,##0.00\);_(&quot;€&quot;* &quot;-&quot;??_);_(@_)">
                <c:v>0.4</c:v>
              </c:pt>
              <c:pt idx="55" formatCode="_(&quot;€&quot;* #,##0.00_);_(&quot;€&quot;* \(#,##0.00\);_(&quot;€&quot;* &quot;-&quot;??_);_(@_)">
                <c:v>0.61</c:v>
              </c:pt>
              <c:pt idx="56" formatCode="_(&quot;€&quot;* #,##0.00_);_(&quot;€&quot;* \(#,##0.00\);_(&quot;€&quot;* &quot;-&quot;??_);_(@_)">
                <c:v>5.0999999999999996</c:v>
              </c:pt>
              <c:pt idx="57" formatCode="_(&quot;€&quot;* #,##0.00_);_(&quot;€&quot;* \(#,##0.00\);_(&quot;€&quot;* &quot;-&quot;??_);_(@_)">
                <c:v>6.45</c:v>
              </c:pt>
              <c:pt idx="58" formatCode="_(&quot;€&quot;* #,##0.00_);_(&quot;€&quot;* \(#,##0.00\);_(&quot;€&quot;* &quot;-&quot;??_);_(@_)">
                <c:v>1.5</c:v>
              </c:pt>
              <c:pt idx="59" formatCode="_(&quot;€&quot;* #,##0.00_);_(&quot;€&quot;* \(#,##0.00\);_(&quot;€&quot;* &quot;-&quot;??_);_(@_)">
                <c:v>0.8</c:v>
              </c:pt>
              <c:pt idx="60" formatCode="_(&quot;€&quot;* #,##0.00_);_(&quot;€&quot;* \(#,##0.00\);_(&quot;€&quot;* &quot;-&quot;??_);_(@_)">
                <c:v>3.1</c:v>
              </c:pt>
              <c:pt idx="61" formatCode="_(&quot;€&quot;* #,##0.00_);_(&quot;€&quot;* \(#,##0.00\);_(&quot;€&quot;* &quot;-&quot;??_);_(@_)">
                <c:v>3.8</c:v>
              </c:pt>
              <c:pt idx="62" formatCode="_(&quot;€&quot;* #,##0.00_);_(&quot;€&quot;* \(#,##0.00\);_(&quot;€&quot;* &quot;-&quot;??_);_(@_)">
                <c:v>2.1</c:v>
              </c:pt>
              <c:pt idx="63" formatCode="_(&quot;€&quot;* #,##0.00_);_(&quot;€&quot;* \(#,##0.00\);_(&quot;€&quot;* &quot;-&quot;??_);_(@_)">
                <c:v>0.9</c:v>
              </c:pt>
              <c:pt idx="64" formatCode="_(&quot;€&quot;* #,##0.00_);_(&quot;€&quot;* \(#,##0.00\);_(&quot;€&quot;* &quot;-&quot;??_);_(@_)">
                <c:v>5</c:v>
              </c:pt>
              <c:pt idx="65" formatCode="_(&quot;€&quot;* #,##0.00_);_(&quot;€&quot;* \(#,##0.00\);_(&quot;€&quot;* &quot;-&quot;??_);_(@_)">
                <c:v>11</c:v>
              </c:pt>
              <c:pt idx="66">
                <c:v>7.8</c:v>
              </c:pt>
            </c:numLit>
          </c:val>
          <c:extLst>
            <c:ext xmlns:c16="http://schemas.microsoft.com/office/drawing/2014/chart" uri="{C3380CC4-5D6E-409C-BE32-E72D297353CC}">
              <c16:uniqueId val="{00000000-3337-4A9B-997C-5C2998B68234}"/>
            </c:ext>
          </c:extLst>
        </c:ser>
        <c:ser>
          <c:idx val="1"/>
          <c:order val="1"/>
          <c:tx>
            <c:v>ΚΔΑΠ ΜΕΑ "ΠΕΡΙΒΟΛΙ" ΔΗΜΟΥ ΧΙΟΥ ΕΝΔΕΙΚΤΙΚΟΣ ΠΡΟΫΠΟΛΟΓΙΣΜΟΣ  ΠΡΟΜΗΘΕΙΑ ΥΛΙΚΩΝ ΧΕΙΡΟΤΕΧΝΙΑΣ ΚΑΙ ΕΙΔΩΝ ΒΙΒΛΙΟΠΩΛΕΙΟΥ ΣΥΝΟΛΟ  </c:v>
          </c:tx>
          <c:invertIfNegative val="0"/>
          <c:cat>
            <c:strLit>
              <c:ptCount val="70"/>
              <c:pt idx="0">
                <c:v>1 ΜΑΡΚΑΔΟΡΟΙ ΥΠΟΓΡΑΜΜΙΣΗΣ   ΦΩΣΦΟΡΙΖΕ μικρος  (ΚΙΤΡΙΝΟ,ΡΟΖ, ΠΡΑΣΙΝΟ,ΠΟΡΤΟΚΑΛΊ) ΤΕΜΑΧΙΟ 4</c:v>
              </c:pt>
              <c:pt idx="1">
                <c:v>2 ΦΥΛΛΑ (ΧΑΛΚΟΥ )ΜΕΤΑΛΛΟΥ ΚΑΛΛΙΤΕΧΝΙΑΣ ΣΕΤ 3 ΤΕΜΑΧΙΩΝ(folia)18,5* 29,5CM ,0,07MM -ΧΡΥΣΟ,ΜΠΡΟΝΖΕ,ΑΣΗΜΙ ΠΑΚΕΤΟ 5</c:v>
              </c:pt>
              <c:pt idx="2">
                <c:v>4 ΑΥΤΟΚΟΛΛΗΤΑ ΧΑΡΤΑΚΙΑ ΣΗΜΕΙΩΣΕΩΝ ΦΩΣΦΟΡΙΖΕ  76*76(100Φ) ΤΕΜΑΧΙΟ 10</c:v>
              </c:pt>
              <c:pt idx="3">
                <c:v>5 ΕΥΡΕΤΗΡΙΑ Α4-Economy-ΧΡΩΜΑΤΙΣΤΑ ΦΥΛΛΑ ΤΩΝ 10ΤΕΜ. ΠΑΚΕΤΟ  5</c:v>
              </c:pt>
              <c:pt idx="4">
                <c:v>6 KOYTI ΜΕ ΛΑΣΤΙΧΟ BASIC ΜΕΓΕΘΟΣ Α4  ΔΙΑΣΤΑΣΗ 25*35 (ΠΑΧΟΣ 8 CM) ΜΠΛΕ,ΚΟΚΚΙΝΟ,ΜΑΥΡΟ ,ΣΙΕΛ ΤΕΜΑΧΙΟ  5</c:v>
              </c:pt>
              <c:pt idx="5">
                <c:v>7 ΦΑΚΕΛΟΣ ΜΕ ΑΥΤΙΑ Κ ΛΑΣΤΙΧΟ (ΜΑΤ 35*25 CM) ΤΕΜΑΧΙΟ  30</c:v>
              </c:pt>
              <c:pt idx="6">
                <c:v>8 ΔΙΟΡΘΩΤΙΚΗ ΤΑΙΝΙΑ 4,2ΜΜ*7ΜΜ(ΜΠΛΑΝΚΟ ROLLER)(ΚΑΛΗΣ ΠΟΙΟΤΗΤΑΣ) ΤΕΜΑΧΙΟ  6</c:v>
              </c:pt>
              <c:pt idx="7">
                <c:v>10 ΚΛΑΣΕΡ ΜΕ ΜΕΤΑΛΛΙΚΟ ΜΗΧΑΝΙΣΜΟ Α4(ΠΛΑΣΤΙΚΟΣ ΝΤΟΣΙΕ ,ΡΟΖ,ΛΕΥΚΟ ΚΟΚΚΙΝΟ,ΛΑΧΑΝΙ)(ΚΑΛΗ ΠΟΙΟΤΗΤΑ ) ΤΕΜΑΧΙΟ 5</c:v>
              </c:pt>
              <c:pt idx="8">
                <c:v>11 ΚΟΡΔΕΛΑ ΚΑΡΩ ΣΕ ΚΑΡΟΥΛΙ  ΧΟΝΔΡΗ(1,5mm X 50m)- μπορντώ, καφέ, κόκκινο, ασημί , λαδί, ροζ, μπλε, κυπαρισσί, χρυσό , μπεζ ΤΕΜΑΧΙΟ 10</c:v>
              </c:pt>
              <c:pt idx="9">
                <c:v>16 ΣΥΝΔΕΤΗΡΕΣ ΜΕΤΑΛΛΙΚΟΙ  ΜΕ ΡΑΒΔΩΣΕΙΣ 78ΜΜ ΠΑΚΕΤΟ ΤΩΝ 50 ΤΕΜΑΧΙΩΝ  ΠΑΚΕΤΟ 2</c:v>
              </c:pt>
              <c:pt idx="10">
                <c:v>17 ΣΥΝΔΕΤΗΡΕΣ 70ΜΜ ΠΑΚΕΤΟ ΤΩΝ 50ΤΕΜΑΧΙΩΝ) ΠΑΚΕΤΟ 4</c:v>
              </c:pt>
              <c:pt idx="11">
                <c:v>18 ΣΥΝΔΕΤΗΡΕΣ 25ΜΜ ΠΑΚΕΤΟ ΤΩΝ 100 ΤΕΜΑΧΙΩΝ ΠΑΚΕΤΟ 4</c:v>
              </c:pt>
              <c:pt idx="12">
                <c:v>20 ΧΑΡΤΟΝΙ ΚΑΝΣΟΝ ΜΠΕΖ,ΚΑΦΕ ΑΝΟΙΧΤΟ ΚΑΦΕ ΣΚΟΥΡΟ , ΓΚΡΙ ΑΝΟΙΧΤΟ ,ΓΚΡΙ ΣΚΟΥΡΟ ,ΚΡΑΦΤ ,ΛΕΥΚΟ, ΚΟΚΚΙΝΟ ΑΝΟΙΧΤΟ ,ΛΑΔΙ, ΛΑΧΑΝΙ  50cmX70cm  ΤΕΜΑΧΙΟ 20</c:v>
              </c:pt>
              <c:pt idx="13">
                <c:v>21 ΧΑΡΤΟΝΙΑ ΚΑΝΣΟΝ 50X70 cm ΓΑΛΑΖΙΟ ΑΝΟΙΧΤΟ,ΜΕΛΙΤΖΑΝΙ,ΑΣΠΡΟ,ΜΑΥΡΟ, ΚΟΚΚΙΝΟ (2 ΤΜΧ ΑΠΟ ΚΑΘΕ ΧΡΩΜΑ) ΤΕΜΑΧΙΟ 10</c:v>
              </c:pt>
              <c:pt idx="14">
                <c:v>22 ΧΑΡΤΟΝΙΑ ΚΑΝΣΟΝ 50X70 cm ΛΙΛΑ, ΡΟΖ ΣΚΟΥΡΟ,ΠΟΡΤΟΚΑΛΙ, ΜΕΝΤΙ,ΜΠΕΖ ΤΗΣ ΑΜΜΟΥ (3 ΤΜΧ ΑΠΟ ΚΑΘΕ ΧΡΩΜΑ) ΤΕΜΑΧΙΟ 15</c:v>
              </c:pt>
              <c:pt idx="15">
                <c:v>23 ΧΑΡΤΟΝΙΑ ΚΑΝΣΟΝ 50X70 cm ΓΑΛΑΖΙΟ, ΓΚΡΙ ΑΝΟΙΧΤΟ ΤΕΜΑΧΙΟ 10</c:v>
              </c:pt>
              <c:pt idx="16">
                <c:v>24 ΧΑΡΤΙ ΧΡΩΜΑΤΙΣΤΟ ΜΙΧ Α4 100 ΦΥΛΛΑ -ΣΚΛΗΡΟ ΧΑΡΤΙ ΠΑΚΕΤΟ  1</c:v>
              </c:pt>
              <c:pt idx="17">
                <c:v>26 ΧΑΡΤΟΝΙΑ ΜΕ ΔΙΑΦΟΡΑ ΘΕΜΑΤΑ 50 cm X 70cm ΤΕΜΑΧΙΟ 20</c:v>
              </c:pt>
              <c:pt idx="18">
                <c:v>30 ΑΥΤΟΚΟΛΛΗΤΑ ΧΑΡΤΑΚΙΑ ΣΗΜΕΙΩΣΕΩΝ ΚΥΒΟΣ 50*50ΜΜ ΠΑΚΕΤΟ  5</c:v>
              </c:pt>
              <c:pt idx="19">
                <c:v>31 ΖΕΛΑΤΙΝΕΣ ΔΙΑΦΑΝΕΙΣ ΓΥΑΛΙΣΤΕΡΗ ΡΡ Α4 -11 ΤΡΥΠΕΣ  ΤΥΠΟΥ Π 45 Micron ΣΥΣΚΕΥΑΣΙΑ ΤΩΝ 100τεμ. 235*305 μμ  (ΚΑΛΗΣ ΠΟΙΟΤΗΤΑΣ) ΠΑΚΕΤΟ 4</c:v>
              </c:pt>
              <c:pt idx="20">
                <c:v>32 ΚΥΒΟΣ ΣΗΜΕΙΩΣΕΩΝ ΧΡΩΜΑΤΙΣΤΟΣ 90*90 ΤΕΜΑΧΙΟ 5</c:v>
              </c:pt>
              <c:pt idx="21">
                <c:v>33 ΜΠΑΛΟΝΙΑ ΜΕΣΑΙΟ ΜΕΓΕΘΟΣ ΤΩΝ 12 ΤΕΜΑΧΙΩΝ  ΠΑΚΕΤΟ 5</c:v>
              </c:pt>
              <c:pt idx="22">
                <c:v>35 ΜΟΛΥΒΙΑ ΜΕ ΓΟΜΑ (ΓΕΡΜΑΝΙΚΑ ΚΙΤΡΙΝΟ -ΜΑΥΡΟ) ΤΕΜΑΧΙΟ 10</c:v>
              </c:pt>
              <c:pt idx="23">
                <c:v>36 ΤΕΜΠΕΡΕΣ ΤΩΝ 12 ΤΕΜΑΧΙΩΝ (ΤΩΝ 12ΜΙ) ΠΑΚΕΤΟ 2</c:v>
              </c:pt>
              <c:pt idx="24">
                <c:v>37 ΜΑΡΚΑΔΟΡΟΙ ΖΩΓΡΑΦΙΚΗΣ -ΧΟΝΔΡΟΙ  - 12ΤΕΜΑΧΙΩΝ ΠΑΚΕΤΟ 10</c:v>
              </c:pt>
              <c:pt idx="25">
                <c:v>39 ΔΙΑΚΟΣΜΗΤΙΚΑ ΞΥΛΙΝΑ Ή ΚΕΡΑΜΙΚΑ ΜΕ ΘΕΜΑ ΤΑ ΧΡΙΣΤΟΥΓΕΝΝΑ ΣΕ ΣΥΣΚΕΥΑΣΙΑ 12 ΤΕΜΑΧΙΩΝ ΠΑΚΕΤΟ  5</c:v>
              </c:pt>
              <c:pt idx="26">
                <c:v>40 ΜΑΡΚΑΔΟΡΟΙ ΧΟΝΔΡΟΙ  ΓΙΑ ΥΦΑΣΜΑ 6 ΤΕΜΑΧΙΩΝ ΠΑΚΕΤΟ  2</c:v>
              </c:pt>
              <c:pt idx="27">
                <c:v>42 ΑΝΕΞΗΤΗΛΟΙ ΜΑΡΚΑΔΟΡΟΙ 2, 5ΜΜ( ΜΑΥΡΟ ,ΜΠΛΕ,ΚΟΚΚΙΝΟ,ΧΡΥΣΟ) ΤΕΜΑΧΙΟ 5</c:v>
              </c:pt>
              <c:pt idx="28">
                <c:v>43 ΣΩΛΗΝΑΡΙΟ ΒΑΦΗΣ ΓΥΑΛΙΟΥ  12Ο ΜΙ(ΛΕΥΚΟ,ΜΑΥΡΟ ,ΜΠΛΕ,ΚΟΚΚΙΝΟ,ΧΡΥΣΟ,ΑΣΗΜΙ) ΤΕΜΑΧΙΟ  6</c:v>
              </c:pt>
              <c:pt idx="29">
                <c:v>44 ΣΤΥΛΟ ΤΥΠΟΥ BIC ΜΠΛΕ ΜΕ ΜΥΤΗ 1,00ΜΜ ΠΑΚΕΤΟ 2</c:v>
              </c:pt>
              <c:pt idx="30">
                <c:v>45 ΞΥΛΙΝΟ ΠΑΖΛ  ΦΑΡΜΑ 12 ΤΕΜΑΧΙΩΝ (14,5Χ 29,5 Χ2 ΕΚ.) ΤΕΜΑΧΙΟ 1</c:v>
              </c:pt>
              <c:pt idx="31">
                <c:v>46 ΠΑΖΛ 60 ΚΟΜΜΑΤΙΑ DISNEY (32Χ23cm) ΤΕΜΑΧΙΟ  1</c:v>
              </c:pt>
              <c:pt idx="32">
                <c:v>47 ΝΤΟΣΙΕ ΠΛΑΣΤΙΚΟ ΜΕ ΔΙΑΦΑΝΕΙΕΣ ΕΝΣΩΜΑΤΩΜΕΝΕΣ ΜΕΓΕΘΟΣ  Α4 -40 ΦΥΛΛΩΝ (ΜΠΛΕ, ΡΟΖ, ΓΚΡΙ, ΚΟΚΚΙΝΟ,ΜΑΥΡΟ) ΤΕΜΑΧΙΟ 4</c:v>
              </c:pt>
              <c:pt idx="33">
                <c:v>48 ΦΑΚΕΛΟΣ ΑΛΛΗΛΟΓΡΑΦΊΑΣ ΟΡΘΟΓΩΝΙΟΣ ΤΕΜΑΧΙΟ  10</c:v>
              </c:pt>
              <c:pt idx="34">
                <c:v>52 ΧΑΡΤΟΝΙ ΚΑΝΣΟΝ 50*70 CM ΛΕΥΚΟ ΚΑΙ ΜΠΕΖ(10 ΑΠΌ ΚΆΘΕ ΧΡΩΜΑ) ΤΕΜΑΧΙΟ 20</c:v>
              </c:pt>
              <c:pt idx="35">
                <c:v>54 ΧΑΡΤΟΝΙ ΚΑΝΣΟΝ 50*70 CM ΛΕΥΚΟ ΚΑΙ ΜΠΕΖ(10 ΑΠΌ ΚΆΘΕ ΧΡΩΜΑ) ΤΕΜΑΧΙΟ 1</c:v>
              </c:pt>
              <c:pt idx="36">
                <c:v>56 ΠΛΑΣΤΕΛΙΝΗ ΣΥΣΚΕΥΑΣΙΑ ΤΩΝ 12ΧΡΩΜΑΤΩΝ -500gr ΤΕΜΑΧΙΟ 10</c:v>
              </c:pt>
              <c:pt idx="37">
                <c:v>57 ΜΕΤΑΛΛΙΖΕ ΤΕΜΠΕΡΑ 300ΜL-ΧΡΥΣΟ,ΜΩΒ,ΑΣΗΜΙ,ΜΠΛΕ,ΠΡΑΣΙΝΟ ΤΕΜΑΧΙΟ 5</c:v>
              </c:pt>
              <c:pt idx="38">
                <c:v>59 ΔΙΑΚΟΣΜΗΤΙΚΑ ΠΟΜ-ΠΟΜ ΔΙΑΦΟΡΑ ΧΡΩΜΑΤΑ  10 MM 60 ΤΕΜΑΧΙΑ ΠΑΚΕΤΟ 2</c:v>
              </c:pt>
              <c:pt idx="39">
                <c:v>61 ΠΑΣΤΕΛ ΛΑΔΙΟΥ (ΛΑΔΟΠΑΣΤΕΛ&amp; ΌΧΙ ΚΗΡΟΜΠΟΓΙΑ ) ΣΕΤ 12 ΧΡΩΜΑΤΩΝ ΠΑΚΕΤΟ 3</c:v>
              </c:pt>
              <c:pt idx="40">
                <c:v>62 ΠΑΣΤΕΛ ΛΑΔΙΟΥ (ΛΑΔΟΠΑΣΤΕΛ &amp; ΌΧΙ ΚΗΡΟΜΠΟΓΙΑ ) ΣΕΤ 24 ΧΡΩΜΑΤΩΝ ΠΑΚΕΤΟ 5</c:v>
              </c:pt>
              <c:pt idx="41">
                <c:v>63 ΚΑΝΕΛΑ ΑΠΟΞΗΡΑΜΕΝΗ STICKS 50CM-  ΚΙΛΟ 3</c:v>
              </c:pt>
              <c:pt idx="42">
                <c:v>65 ΠΗΛΟΣ ΛΕΥΚΟΣ 500gr-ΧΕΙΡΟΤΕΧΝΙΑΣ ΤΕΜΑΧΙΟ 7</c:v>
              </c:pt>
              <c:pt idx="43">
                <c:v>66 ΜΑΡΚΑΔΟΡΟΣ ΓΙΑ ΑΣΠΡΟΠΙΝΑΚΑ ΜΕΓΑΛΗ ΜΥΤΗ-3ΜΜ(ΜΑΥΡΟ,ΠΡΑΣΙΝΟ) ΤΕΜΑΧΙΟ 4</c:v>
              </c:pt>
              <c:pt idx="44">
                <c:v>67 ΧΑΡΤΟΤΑΙΝΙΑ  (19mmx40m) ΤΕΜΑΧΙΟ 4</c:v>
              </c:pt>
              <c:pt idx="45">
                <c:v>68 ΤΕΜΠΕΡΕΣ ΜΠΟΥΚΑΛΙ 500ml ΑΣΠΡΟ,ΜΑΥΡΟ,ΚΙΤΡΙΝΟ,ΚΟΚΚΙΝΟ,ΚΑΦΕ,ΡΟΖ,ΠΟΡΤΟΚΑΛΙ) ΤΕΜΑΧΙΟ 10</c:v>
              </c:pt>
              <c:pt idx="46">
                <c:v>70 ΧΑΡΤΙ ΓΚΟΦΡΕ 50x2cm(ΜΠΛΕ,ΛΑΧΑΝΙ, ΜΑΥΡΟ,ΜΠΕΖ,ΑΣΠΡΟ,ΚΑΦΕ,ΚΟΚΚΙΝΟ,ΑΝΟΙΧΤΟ ΡΟΖ,ΜΩΒ,ΦΟΥΞΙΑ) ΤΕΜΑΧΙΟ 11</c:v>
              </c:pt>
              <c:pt idx="47">
                <c:v>71 ΧΑΡΤΟΝΙΑ ΟΝΤΟΥΛΕ 50x70 CM (ΑΣΠΡΟ ΚΑΙ ΦΥΣΙΚΟ ΧΡΩΜΑ) ΤΕΜΑΧΙΟ 10</c:v>
              </c:pt>
              <c:pt idx="48">
                <c:v>72 ΧΑΡΤΟΝΙ ΜΕ ΓΚΡΙΝΤΕΡ  Α4 10 ΤΕΜ. 210gr. ΔΙΑΔΟΡΑ ΧΡΩΜΑΤΑ  ΠΑΚΕΤΟ 2</c:v>
              </c:pt>
              <c:pt idx="49">
                <c:v>73 ΧΡΥΣΟΣΚΟΝΗ  Glitter 8gr ΆΣΠΡΗ, ΑΝΟΙΧΤΟ ΡΟΖ,ΦΟΥΞΙΑ,ΜΠΛΕ,) ΤΕΜΑΧΙΟ 5</c:v>
              </c:pt>
              <c:pt idx="50">
                <c:v>74 ΧΡΥΣΟΣΚΟΝΗ ΑΛΑΤΙΕΡΑ 160gr ΑΣΗΜΙ,ΧΡΥΣΟ,ΛΕΥΚΟ ΤΕΜΑΧΙΟ 3</c:v>
              </c:pt>
              <c:pt idx="51">
                <c:v>75 ΑΣΤΕΡΟΕΙΔΗΣ ΓΛΥΚΑΝΙΣΟΣ  ΣΥΣΚΕΥΑΣΙΑ ΤΩΝ 30ΤΕΜ ΤΕΜΑΧΙΟ 4</c:v>
              </c:pt>
              <c:pt idx="52">
                <c:v>77 ΘΕΜΑΤΙΚΟ ΧΑΡΤΟΝΙ 50x70CM (KΑΛΟΚΑΙΡΙΝΟ ΘΕΜΑ) ΠΑΚΕΤΟ 2</c:v>
              </c:pt>
              <c:pt idx="53">
                <c:v>78 ΚΟΛΛΑ ΣΤΙΚ 20 γρ ΠΑΚΕΤΟ 2</c:v>
              </c:pt>
              <c:pt idx="54">
                <c:v>80 ΚΟΛΛΑ ΥΓΡΗ 35 ml ΤΕΜΑΧΙΟ 10</c:v>
              </c:pt>
              <c:pt idx="55">
                <c:v>81 ΚΟΥΠ-ΠΑΤ ΜΕΤΑΛΛΙΚΑ ΣΥΣΚΕΥΑΣΙΑ  3 ΤΕΜΑΧΙΩΝ(ΛΟΥΛΟΥΔΙΑ) ΤΕΜΑΧΙΟ 10</c:v>
              </c:pt>
              <c:pt idx="56">
                <c:v>82 ΚΟΥΠ-ΠΑΤ ΜΕΤΑΛΛΙΚΑ ΣΥΣΚΕΥΑΣΙΑ  3 ΤΕΜΑΧΙΩΝ( ΖΩΑΚΙΑ) ΠΑΚΕΤΟ 1</c:v>
              </c:pt>
              <c:pt idx="57">
                <c:v>85 ΠΑΛΕΤΑ ΖΩΓΡΑΦΙΚΗΣ ΣΚΛΗΡΗ ΝΟ 1( ΑΥΓΟΥΛΙΕΡΑ) ΤΕΜΑΧΙΟ 1</c:v>
              </c:pt>
              <c:pt idx="58">
                <c:v>89 ΧΡΥΣΟΣΚΟΝΗ ΑΣΠΡΗ 110 gr. ΤΕΜΑΧΙΟ 1</c:v>
              </c:pt>
              <c:pt idx="59">
                <c:v>91 ΚΟΛΛΑ GLITTER  90γρ.(ΜΠΟΥΚΑΛΑΚΙ) ΜΩΒ,  ΡΟΖ, ΜΠΛΕ ΚΟΚΚΙΝΟ ΤΕΜΑΧΙΟ 4</c:v>
              </c:pt>
              <c:pt idx="60">
                <c:v>93 ΧΡΥΣΟΣΚΟΝΗ 60 gr. ΑΛΑΤΙΕΡΑ 6 ΧΡΩΜΑΤΩΝ (6*10) ΤΕΜΑΧΙΟ 2</c:v>
              </c:pt>
              <c:pt idx="61">
                <c:v>94 ΧΑΡΤΙ ΑΦΗΣ 50*70   ΣΥΣΚΕΥΑΣΙΑ ΤΩΝ 100 ΤΕΜΑΧΙΩΝ-ΧΡΩΜΑΤΑ ΛΙΛΑ,ΚΟΚΚΙΝΟ ,ΧΑΚΙ,ΜΑΥΡΟ,ΚΑΦΕ, ΤΙΡΚΟΥΑΖ ΠΑΚΕΤΟ 4</c:v>
              </c:pt>
              <c:pt idx="62">
                <c:v>95 ΣΑΚΟΥΛΕΣ  ΚΡΑΦΤ 20*18*8 ΜΕ ΣΤΡΙΦΤΟ ΧΕΡΑΚΙ ΦΥΣΙΚΟ ΧΡΩΜΑ ΣΥΣΚΕΥΑΣΙΑ ΤΩΝ 25 ΤΕΜΑΧΙΩΝ ΠΑΚΕΤΟ 3</c:v>
              </c:pt>
              <c:pt idx="63">
                <c:v>99 ΑΝΤΑΛΛΑΚΤΙΚΑ ΣΥΡΡΑΠΤΙΚΟΥ ΝΟ 64 /14*6cm ΠΑΚΕΤΟ 4</c:v>
              </c:pt>
              <c:pt idx="64">
                <c:v>104 ΣΥΡΡΑΠΤΙΚΟ -ΤΑΝΑΛΙΑ 21/4 (6/4 ΝΟ 8) ΤΕΜΑΧΙΟ 2</c:v>
              </c:pt>
              <c:pt idx="65">
                <c:v>110 ΠΑΖΛ ΤΩΝ 500ΚΟΜΜΑΤΙΩΝ  ΤΕΜΑΧΙΟ 1</c:v>
              </c:pt>
              <c:pt idx="66">
                <c:v>115 ΠΑΖΛ ΤΩΝ 300ΚΟΜΜΑΤΙΩΝ  ΤΕΜΑΧΙΟ 1</c:v>
              </c:pt>
              <c:pt idx="67">
                <c:v>115 ΠΑΖΛ ΤΩΝ 300ΚΟΜΜΑΤΙΩΝ  ΤΕΜΑΧΙΟ ΜΕΡΙΚΟ ΣΥΝΟΛΟ</c:v>
              </c:pt>
              <c:pt idx="68">
                <c:v>115 ΠΑΖΛ ΤΩΝ 300ΚΟΜΜΑΤΙΩΝ  ΤΕΜΑΧΙΟ ΦΠΑ 17%</c:v>
              </c:pt>
              <c:pt idx="69">
                <c:v>115 ΠΑΖΛ ΤΩΝ 300ΚΟΜΜΑΤΙΩΝ  ΤΕΜΑΧΙΟ ΤΕΛΙΚΟ ΣΥΝΟΛΟ</c:v>
              </c:pt>
            </c:strLit>
          </c:cat>
          <c:val>
            <c:numLit>
              <c:formatCode>#,##0.00\ "€"</c:formatCode>
              <c:ptCount val="70"/>
              <c:pt idx="0">
                <c:v>1.8</c:v>
              </c:pt>
              <c:pt idx="1">
                <c:v>15.5</c:v>
              </c:pt>
              <c:pt idx="2">
                <c:v>7</c:v>
              </c:pt>
              <c:pt idx="3">
                <c:v>6</c:v>
              </c:pt>
              <c:pt idx="4">
                <c:v>15</c:v>
              </c:pt>
              <c:pt idx="5">
                <c:v>15.3</c:v>
              </c:pt>
              <c:pt idx="6">
                <c:v>7.1999999999999993</c:v>
              </c:pt>
              <c:pt idx="7">
                <c:v>14</c:v>
              </c:pt>
              <c:pt idx="8">
                <c:v>23.3</c:v>
              </c:pt>
              <c:pt idx="9">
                <c:v>3</c:v>
              </c:pt>
              <c:pt idx="10">
                <c:v>2.8</c:v>
              </c:pt>
              <c:pt idx="11">
                <c:v>2</c:v>
              </c:pt>
              <c:pt idx="12">
                <c:v>8</c:v>
              </c:pt>
              <c:pt idx="13" formatCode="_(&quot;€&quot;* #,##0.00_);_(&quot;€&quot;* \(#,##0.00\);_(&quot;€&quot;* &quot;-&quot;??_);_(@_)">
                <c:v>4</c:v>
              </c:pt>
              <c:pt idx="14" formatCode="_(&quot;€&quot;* #,##0.00_);_(&quot;€&quot;* \(#,##0.00\);_(&quot;€&quot;* &quot;-&quot;??_);_(@_)">
                <c:v>6</c:v>
              </c:pt>
              <c:pt idx="15" formatCode="_(&quot;€&quot;* #,##0.00_);_(&quot;€&quot;* \(#,##0.00\);_(&quot;€&quot;* &quot;-&quot;??_);_(@_)">
                <c:v>4</c:v>
              </c:pt>
              <c:pt idx="16">
                <c:v>6.5</c:v>
              </c:pt>
              <c:pt idx="17">
                <c:v>18</c:v>
              </c:pt>
              <c:pt idx="18">
                <c:v>7.5</c:v>
              </c:pt>
              <c:pt idx="19">
                <c:v>8.4</c:v>
              </c:pt>
              <c:pt idx="20">
                <c:v>8</c:v>
              </c:pt>
              <c:pt idx="21">
                <c:v>6.5</c:v>
              </c:pt>
              <c:pt idx="22">
                <c:v>8</c:v>
              </c:pt>
              <c:pt idx="23">
                <c:v>3.8</c:v>
              </c:pt>
              <c:pt idx="24">
                <c:v>21</c:v>
              </c:pt>
              <c:pt idx="25">
                <c:v>13.5</c:v>
              </c:pt>
              <c:pt idx="26">
                <c:v>4.2</c:v>
              </c:pt>
              <c:pt idx="27">
                <c:v>10</c:v>
              </c:pt>
              <c:pt idx="28">
                <c:v>15.299999999999999</c:v>
              </c:pt>
              <c:pt idx="29">
                <c:v>8.4</c:v>
              </c:pt>
              <c:pt idx="30">
                <c:v>9.1</c:v>
              </c:pt>
              <c:pt idx="31">
                <c:v>11.5</c:v>
              </c:pt>
              <c:pt idx="32">
                <c:v>16.8</c:v>
              </c:pt>
              <c:pt idx="33">
                <c:v>3</c:v>
              </c:pt>
              <c:pt idx="34">
                <c:v>8</c:v>
              </c:pt>
              <c:pt idx="35">
                <c:v>2.3199999999999998</c:v>
              </c:pt>
              <c:pt idx="36" formatCode="_-* #,##0.00\ [$€-408]_-;\-* #,##0.00\ [$€-408]_-;_-* &quot;-&quot;??\ [$€-408]_-;_-@_-">
                <c:v>12</c:v>
              </c:pt>
              <c:pt idx="37" formatCode="_-* #,##0.00\ [$€-408]_-;\-* #,##0.00\ [$€-408]_-;_-* &quot;-&quot;??\ [$€-408]_-;_-@_-">
                <c:v>16.5</c:v>
              </c:pt>
              <c:pt idx="38" formatCode="_-* #,##0.00\ [$€-408]_-;\-* #,##0.00\ [$€-408]_-;_-* &quot;-&quot;??\ [$€-408]_-;_-@_-">
                <c:v>3.2</c:v>
              </c:pt>
              <c:pt idx="39" formatCode="_-* #,##0.00\ [$€-408]_-;\-* #,##0.00\ [$€-408]_-;_-* &quot;-&quot;??\ [$€-408]_-;_-@_-">
                <c:v>5.4</c:v>
              </c:pt>
              <c:pt idx="40" formatCode="_(&quot;€&quot;* #,##0.00_);_(&quot;€&quot;* \(#,##0.00\);_(&quot;€&quot;* &quot;-&quot;??_);_(@_)">
                <c:v>16.5</c:v>
              </c:pt>
              <c:pt idx="41">
                <c:v>15.450000000000001</c:v>
              </c:pt>
              <c:pt idx="42" formatCode="_(&quot;€&quot;* #,##0.00_);_(&quot;€&quot;* \(#,##0.00\);_(&quot;€&quot;* &quot;-&quot;??_);_(@_)">
                <c:v>7.7000000000000011</c:v>
              </c:pt>
              <c:pt idx="43" formatCode="_-* #,##0.00\ [$€-408]_-;\-* #,##0.00\ [$€-408]_-;_-* &quot;-&quot;??\ [$€-408]_-;_-@_-">
                <c:v>5</c:v>
              </c:pt>
              <c:pt idx="44" formatCode="_-* #,##0.00\ [$€-408]_-;\-* #,##0.00\ [$€-408]_-;_-* &quot;-&quot;??\ [$€-408]_-;_-@_-">
                <c:v>2.8</c:v>
              </c:pt>
              <c:pt idx="45" formatCode="_(&quot;€&quot;* #,##0.00_);_(&quot;€&quot;* \(#,##0.00\);_(&quot;€&quot;* &quot;-&quot;??_);_(@_)">
                <c:v>9.5</c:v>
              </c:pt>
              <c:pt idx="46" formatCode="_-* #,##0.00\ [$€-408]_-;\-* #,##0.00\ [$€-408]_-;_-* &quot;-&quot;??\ [$€-408]_-;_-@_-">
                <c:v>3.08</c:v>
              </c:pt>
              <c:pt idx="47" formatCode="_-* #,##0.00\ [$€-408]_-;\-* #,##0.00\ [$€-408]_-;_-* &quot;-&quot;??\ [$€-408]_-;_-@_-">
                <c:v>6.5</c:v>
              </c:pt>
              <c:pt idx="48" formatCode="_-* #,##0.00\ [$€-408]_-;\-* #,##0.00\ [$€-408]_-;_-* &quot;-&quot;??\ [$€-408]_-;_-@_-">
                <c:v>6.38</c:v>
              </c:pt>
              <c:pt idx="49" formatCode="_(&quot;€&quot;* #,##0.00_);_(&quot;€&quot;* \(#,##0.00\);_(&quot;€&quot;* &quot;-&quot;??_);_(@_)">
                <c:v>2.25</c:v>
              </c:pt>
              <c:pt idx="50" formatCode="_(&quot;€&quot;* #,##0.00_);_(&quot;€&quot;* \(#,##0.00\);_(&quot;€&quot;* &quot;-&quot;??_);_(@_)">
                <c:v>6.6000000000000005</c:v>
              </c:pt>
              <c:pt idx="51" formatCode="_(&quot;€&quot;* #,##0.00_);_(&quot;€&quot;* \(#,##0.00\);_(&quot;€&quot;* &quot;-&quot;??_);_(@_)">
                <c:v>4.96</c:v>
              </c:pt>
              <c:pt idx="52" formatCode="_(&quot;€&quot;* #,##0.00_);_(&quot;€&quot;* \(#,##0.00\);_(&quot;€&quot;* &quot;-&quot;??_);_(@_)">
                <c:v>3.2</c:v>
              </c:pt>
              <c:pt idx="53" formatCode="_(&quot;€&quot;* #,##0.00_);_(&quot;€&quot;* \(#,##0.00\);_(&quot;€&quot;* &quot;-&quot;??_);_(@_)">
                <c:v>5.6</c:v>
              </c:pt>
              <c:pt idx="54" formatCode="_(&quot;€&quot;* #,##0.00_);_(&quot;€&quot;* \(#,##0.00\);_(&quot;€&quot;* &quot;-&quot;??_);_(@_)">
                <c:v>4</c:v>
              </c:pt>
              <c:pt idx="55" formatCode="_(&quot;€&quot;* #,##0.00_);_(&quot;€&quot;* \(#,##0.00\);_(&quot;€&quot;* &quot;-&quot;??_);_(@_)">
                <c:v>6.1</c:v>
              </c:pt>
              <c:pt idx="56" formatCode="_(&quot;€&quot;* #,##0.00_);_(&quot;€&quot;* \(#,##0.00\);_(&quot;€&quot;* &quot;-&quot;??_);_(@_)">
                <c:v>5.0999999999999996</c:v>
              </c:pt>
              <c:pt idx="57" formatCode="_(&quot;€&quot;* #,##0.00_);_(&quot;€&quot;* \(#,##0.00\);_(&quot;€&quot;* &quot;-&quot;??_);_(@_)">
                <c:v>6.45</c:v>
              </c:pt>
              <c:pt idx="58" formatCode="_(&quot;€&quot;* #,##0.00_);_(&quot;€&quot;* \(#,##0.00\);_(&quot;€&quot;* &quot;-&quot;??_);_(@_)">
                <c:v>1.5</c:v>
              </c:pt>
              <c:pt idx="59" formatCode="_(&quot;€&quot;* #,##0.00_);_(&quot;€&quot;* \(#,##0.00\);_(&quot;€&quot;* &quot;-&quot;??_);_(@_)">
                <c:v>3.2</c:v>
              </c:pt>
              <c:pt idx="60" formatCode="_(&quot;€&quot;* #,##0.00_);_(&quot;€&quot;* \(#,##0.00\);_(&quot;€&quot;* &quot;-&quot;??_);_(@_)">
                <c:v>6.2</c:v>
              </c:pt>
              <c:pt idx="61" formatCode="_(&quot;€&quot;* #,##0.00_);_(&quot;€&quot;* \(#,##0.00\);_(&quot;€&quot;* &quot;-&quot;??_);_(@_)">
                <c:v>15.2</c:v>
              </c:pt>
              <c:pt idx="62" formatCode="_(&quot;€&quot;* #,##0.00_);_(&quot;€&quot;* \(#,##0.00\);_(&quot;€&quot;* &quot;-&quot;??_);_(@_)">
                <c:v>6.3000000000000007</c:v>
              </c:pt>
              <c:pt idx="63" formatCode="_(&quot;€&quot;* #,##0.00_);_(&quot;€&quot;* \(#,##0.00\);_(&quot;€&quot;* &quot;-&quot;??_);_(@_)">
                <c:v>3.6</c:v>
              </c:pt>
              <c:pt idx="64" formatCode="_(&quot;€&quot;* #,##0.00_);_(&quot;€&quot;* \(#,##0.00\);_(&quot;€&quot;* &quot;-&quot;??_);_(@_)">
                <c:v>10</c:v>
              </c:pt>
              <c:pt idx="65" formatCode="_(&quot;€&quot;* #,##0.00_);_(&quot;€&quot;* \(#,##0.00\);_(&quot;€&quot;* &quot;-&quot;??_);_(@_)">
                <c:v>11</c:v>
              </c:pt>
              <c:pt idx="66">
                <c:v>7.8</c:v>
              </c:pt>
              <c:pt idx="67">
                <c:v>543.78999999999985</c:v>
              </c:pt>
              <c:pt idx="68">
                <c:v>92.444299999999984</c:v>
              </c:pt>
              <c:pt idx="69">
                <c:v>636.23429999999985</c:v>
              </c:pt>
            </c:numLit>
          </c:val>
          <c:extLst>
            <c:ext xmlns:c16="http://schemas.microsoft.com/office/drawing/2014/chart" uri="{C3380CC4-5D6E-409C-BE32-E72D297353CC}">
              <c16:uniqueId val="{00000001-3337-4A9B-997C-5C2998B68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5066112"/>
        <c:axId val="1"/>
      </c:barChart>
      <c:catAx>
        <c:axId val="615066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0\ &quot;€&quot;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615066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517241379310354"/>
          <c:y val="0.4578616352201258"/>
          <c:w val="0.3382594417077176"/>
          <c:h val="0.1773584905660377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l-G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l-GR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74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8459" cy="6065108"/>
    <xdr:graphicFrame macro="">
      <xdr:nvGraphicFramePr>
        <xdr:cNvPr id="2" name="Γράφημα 1">
          <a:extLst>
            <a:ext uri="{FF2B5EF4-FFF2-40B4-BE49-F238E27FC236}">
              <a16:creationId xmlns:a16="http://schemas.microsoft.com/office/drawing/2014/main" id="{B6A9B01F-A01F-4811-ABD7-16E96563C3F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30"/>
  <sheetViews>
    <sheetView tabSelected="1" topLeftCell="A49" zoomScaleNormal="100" workbookViewId="0">
      <selection activeCell="H80" sqref="H80"/>
    </sheetView>
  </sheetViews>
  <sheetFormatPr defaultColWidth="9.109375" defaultRowHeight="13.2" x14ac:dyDescent="0.25"/>
  <cols>
    <col min="1" max="1" width="4.44140625" style="21" customWidth="1"/>
    <col min="2" max="2" width="65.21875" style="21" bestFit="1" customWidth="1"/>
    <col min="3" max="3" width="12" style="21" customWidth="1"/>
    <col min="4" max="4" width="11" style="21" bestFit="1" customWidth="1"/>
    <col min="5" max="5" width="10.21875" style="21" bestFit="1" customWidth="1"/>
    <col min="6" max="6" width="8.5546875" style="21" bestFit="1" customWidth="1"/>
    <col min="7" max="7" width="15.88671875" style="12" customWidth="1"/>
    <col min="8" max="8" width="12" style="12" customWidth="1"/>
    <col min="9" max="16384" width="9.109375" style="21"/>
  </cols>
  <sheetData>
    <row r="1" spans="1:8" x14ac:dyDescent="0.25">
      <c r="A1" s="54" t="s">
        <v>86</v>
      </c>
      <c r="B1" s="55"/>
      <c r="C1" s="55"/>
      <c r="D1" s="55"/>
      <c r="E1" s="55"/>
      <c r="F1" s="56"/>
      <c r="H1" s="21"/>
    </row>
    <row r="2" spans="1:8" x14ac:dyDescent="0.25">
      <c r="A2" s="57" t="s">
        <v>87</v>
      </c>
      <c r="B2" s="58"/>
      <c r="C2" s="58"/>
      <c r="D2" s="58"/>
      <c r="E2" s="58"/>
      <c r="F2" s="59"/>
      <c r="H2" s="21"/>
    </row>
    <row r="3" spans="1:8" x14ac:dyDescent="0.25">
      <c r="A3" s="60" t="s">
        <v>88</v>
      </c>
      <c r="B3" s="61"/>
      <c r="C3" s="61"/>
      <c r="D3" s="61"/>
      <c r="E3" s="61"/>
      <c r="F3" s="62"/>
      <c r="H3" s="21"/>
    </row>
    <row r="4" spans="1:8" ht="36" x14ac:dyDescent="0.25">
      <c r="A4" s="1" t="s">
        <v>13</v>
      </c>
      <c r="B4" s="1" t="s">
        <v>0</v>
      </c>
      <c r="C4" s="2" t="s">
        <v>2</v>
      </c>
      <c r="D4" s="2" t="s">
        <v>1</v>
      </c>
      <c r="E4" s="2" t="s">
        <v>3</v>
      </c>
      <c r="F4" s="2" t="s">
        <v>4</v>
      </c>
      <c r="G4" s="22"/>
      <c r="H4" s="21"/>
    </row>
    <row r="5" spans="1:8" ht="26.4" x14ac:dyDescent="0.25">
      <c r="A5" s="3">
        <v>1</v>
      </c>
      <c r="B5" s="29" t="s">
        <v>36</v>
      </c>
      <c r="C5" s="4" t="s">
        <v>9</v>
      </c>
      <c r="D5" s="4">
        <v>4</v>
      </c>
      <c r="E5" s="41"/>
      <c r="F5" s="41">
        <f>D5*E5</f>
        <v>0</v>
      </c>
      <c r="H5" s="21"/>
    </row>
    <row r="6" spans="1:8" ht="26.4" x14ac:dyDescent="0.25">
      <c r="A6" s="3">
        <v>2</v>
      </c>
      <c r="B6" s="29" t="s">
        <v>70</v>
      </c>
      <c r="C6" s="4" t="s">
        <v>10</v>
      </c>
      <c r="D6" s="4">
        <v>5</v>
      </c>
      <c r="E6" s="41"/>
      <c r="F6" s="41">
        <f t="shared" ref="F6:F69" si="0">D6*E6</f>
        <v>0</v>
      </c>
      <c r="G6" s="15"/>
      <c r="H6" s="21"/>
    </row>
    <row r="7" spans="1:8" x14ac:dyDescent="0.25">
      <c r="A7" s="3">
        <v>3</v>
      </c>
      <c r="B7" s="29" t="s">
        <v>61</v>
      </c>
      <c r="C7" s="4" t="s">
        <v>9</v>
      </c>
      <c r="D7" s="4">
        <v>10</v>
      </c>
      <c r="E7" s="41"/>
      <c r="F7" s="41">
        <f t="shared" si="0"/>
        <v>0</v>
      </c>
      <c r="G7" s="21"/>
      <c r="H7" s="21"/>
    </row>
    <row r="8" spans="1:8" x14ac:dyDescent="0.25">
      <c r="A8" s="3">
        <v>4</v>
      </c>
      <c r="B8" s="29" t="s">
        <v>66</v>
      </c>
      <c r="C8" s="4" t="s">
        <v>11</v>
      </c>
      <c r="D8" s="4">
        <v>5</v>
      </c>
      <c r="E8" s="41"/>
      <c r="F8" s="41">
        <f t="shared" si="0"/>
        <v>0</v>
      </c>
      <c r="G8" s="15"/>
      <c r="H8" s="21"/>
    </row>
    <row r="9" spans="1:8" ht="26.4" x14ac:dyDescent="0.25">
      <c r="A9" s="3">
        <v>5</v>
      </c>
      <c r="B9" s="29" t="s">
        <v>21</v>
      </c>
      <c r="C9" s="4" t="s">
        <v>8</v>
      </c>
      <c r="D9" s="4">
        <v>5</v>
      </c>
      <c r="E9" s="41"/>
      <c r="F9" s="41">
        <f t="shared" si="0"/>
        <v>0</v>
      </c>
      <c r="G9" s="15"/>
      <c r="H9" s="21"/>
    </row>
    <row r="10" spans="1:8" x14ac:dyDescent="0.25">
      <c r="A10" s="3">
        <v>6</v>
      </c>
      <c r="B10" s="29" t="s">
        <v>20</v>
      </c>
      <c r="C10" s="4" t="s">
        <v>8</v>
      </c>
      <c r="D10" s="4">
        <v>30</v>
      </c>
      <c r="E10" s="41"/>
      <c r="F10" s="41">
        <f t="shared" si="0"/>
        <v>0</v>
      </c>
      <c r="G10" s="15"/>
      <c r="H10" s="21"/>
    </row>
    <row r="11" spans="1:8" ht="26.4" x14ac:dyDescent="0.25">
      <c r="A11" s="3">
        <v>7</v>
      </c>
      <c r="B11" s="29" t="s">
        <v>80</v>
      </c>
      <c r="C11" s="4" t="s">
        <v>8</v>
      </c>
      <c r="D11" s="4">
        <v>6</v>
      </c>
      <c r="E11" s="41"/>
      <c r="F11" s="41">
        <f t="shared" si="0"/>
        <v>0</v>
      </c>
      <c r="G11" s="15"/>
      <c r="H11" s="21"/>
    </row>
    <row r="12" spans="1:8" ht="26.4" x14ac:dyDescent="0.25">
      <c r="A12" s="3">
        <v>8</v>
      </c>
      <c r="B12" s="29" t="s">
        <v>84</v>
      </c>
      <c r="C12" s="4" t="s">
        <v>9</v>
      </c>
      <c r="D12" s="4">
        <v>5</v>
      </c>
      <c r="E12" s="41"/>
      <c r="F12" s="41">
        <f t="shared" si="0"/>
        <v>0</v>
      </c>
      <c r="G12" s="15"/>
      <c r="H12" s="21"/>
    </row>
    <row r="13" spans="1:8" ht="26.4" x14ac:dyDescent="0.25">
      <c r="A13" s="3">
        <v>9</v>
      </c>
      <c r="B13" s="29" t="s">
        <v>60</v>
      </c>
      <c r="C13" s="4" t="s">
        <v>9</v>
      </c>
      <c r="D13" s="4">
        <v>10</v>
      </c>
      <c r="E13" s="41"/>
      <c r="F13" s="41">
        <f t="shared" si="0"/>
        <v>0</v>
      </c>
      <c r="G13" s="15"/>
      <c r="H13" s="21"/>
    </row>
    <row r="14" spans="1:8" ht="26.4" x14ac:dyDescent="0.25">
      <c r="A14" s="3">
        <v>10</v>
      </c>
      <c r="B14" s="29" t="s">
        <v>22</v>
      </c>
      <c r="C14" s="4" t="s">
        <v>10</v>
      </c>
      <c r="D14" s="4">
        <v>2</v>
      </c>
      <c r="E14" s="41"/>
      <c r="F14" s="41">
        <f t="shared" si="0"/>
        <v>0</v>
      </c>
      <c r="G14" s="15"/>
      <c r="H14" s="21"/>
    </row>
    <row r="15" spans="1:8" x14ac:dyDescent="0.25">
      <c r="A15" s="3">
        <v>11</v>
      </c>
      <c r="B15" s="29" t="s">
        <v>67</v>
      </c>
      <c r="C15" s="4" t="s">
        <v>10</v>
      </c>
      <c r="D15" s="4">
        <v>4</v>
      </c>
      <c r="E15" s="41"/>
      <c r="F15" s="41">
        <f t="shared" si="0"/>
        <v>0</v>
      </c>
      <c r="G15" s="15"/>
      <c r="H15" s="21"/>
    </row>
    <row r="16" spans="1:8" x14ac:dyDescent="0.25">
      <c r="A16" s="3">
        <v>12</v>
      </c>
      <c r="B16" s="29" t="s">
        <v>68</v>
      </c>
      <c r="C16" s="4" t="s">
        <v>10</v>
      </c>
      <c r="D16" s="4">
        <v>4</v>
      </c>
      <c r="E16" s="41"/>
      <c r="F16" s="41">
        <f t="shared" si="0"/>
        <v>0</v>
      </c>
      <c r="G16" s="15"/>
      <c r="H16" s="21"/>
    </row>
    <row r="17" spans="1:8" ht="39.6" x14ac:dyDescent="0.25">
      <c r="A17" s="3">
        <v>13</v>
      </c>
      <c r="B17" s="29" t="s">
        <v>19</v>
      </c>
      <c r="C17" s="5" t="s">
        <v>9</v>
      </c>
      <c r="D17" s="5">
        <v>20</v>
      </c>
      <c r="E17" s="41"/>
      <c r="F17" s="41">
        <f t="shared" si="0"/>
        <v>0</v>
      </c>
      <c r="G17" s="15"/>
      <c r="H17" s="21"/>
    </row>
    <row r="18" spans="1:8" ht="39.6" x14ac:dyDescent="0.25">
      <c r="A18" s="3">
        <v>14</v>
      </c>
      <c r="B18" s="29" t="s">
        <v>32</v>
      </c>
      <c r="C18" s="6" t="s">
        <v>9</v>
      </c>
      <c r="D18" s="6">
        <v>10</v>
      </c>
      <c r="E18" s="42"/>
      <c r="F18" s="41">
        <f t="shared" si="0"/>
        <v>0</v>
      </c>
      <c r="G18" s="15"/>
      <c r="H18" s="21"/>
    </row>
    <row r="19" spans="1:8" ht="26.4" x14ac:dyDescent="0.25">
      <c r="A19" s="3">
        <v>15</v>
      </c>
      <c r="B19" s="29" t="s">
        <v>33</v>
      </c>
      <c r="C19" s="6" t="s">
        <v>9</v>
      </c>
      <c r="D19" s="6">
        <v>15</v>
      </c>
      <c r="E19" s="42"/>
      <c r="F19" s="41">
        <f t="shared" si="0"/>
        <v>0</v>
      </c>
      <c r="G19" s="15"/>
      <c r="H19" s="21"/>
    </row>
    <row r="20" spans="1:8" x14ac:dyDescent="0.25">
      <c r="A20" s="3">
        <v>16</v>
      </c>
      <c r="B20" s="29" t="s">
        <v>34</v>
      </c>
      <c r="C20" s="6" t="s">
        <v>9</v>
      </c>
      <c r="D20" s="6">
        <v>10</v>
      </c>
      <c r="E20" s="42"/>
      <c r="F20" s="41">
        <f t="shared" si="0"/>
        <v>0</v>
      </c>
      <c r="G20" s="15"/>
      <c r="H20" s="21"/>
    </row>
    <row r="21" spans="1:8" x14ac:dyDescent="0.25">
      <c r="A21" s="3">
        <v>17</v>
      </c>
      <c r="B21" s="29" t="s">
        <v>37</v>
      </c>
      <c r="C21" s="5" t="s">
        <v>11</v>
      </c>
      <c r="D21" s="5">
        <v>1</v>
      </c>
      <c r="E21" s="41"/>
      <c r="F21" s="41">
        <f t="shared" si="0"/>
        <v>0</v>
      </c>
      <c r="G21" s="15"/>
      <c r="H21" s="21"/>
    </row>
    <row r="22" spans="1:8" x14ac:dyDescent="0.25">
      <c r="A22" s="3">
        <v>18</v>
      </c>
      <c r="B22" s="29" t="s">
        <v>14</v>
      </c>
      <c r="C22" s="5" t="s">
        <v>9</v>
      </c>
      <c r="D22" s="5">
        <v>20</v>
      </c>
      <c r="E22" s="41"/>
      <c r="F22" s="41">
        <f t="shared" si="0"/>
        <v>0</v>
      </c>
      <c r="G22" s="15"/>
      <c r="H22" s="21"/>
    </row>
    <row r="23" spans="1:8" x14ac:dyDescent="0.25">
      <c r="A23" s="3">
        <v>19</v>
      </c>
      <c r="B23" s="29" t="s">
        <v>23</v>
      </c>
      <c r="C23" s="5" t="s">
        <v>11</v>
      </c>
      <c r="D23" s="5">
        <v>5</v>
      </c>
      <c r="E23" s="41"/>
      <c r="F23" s="41">
        <f t="shared" si="0"/>
        <v>0</v>
      </c>
      <c r="G23" s="15"/>
      <c r="H23" s="21"/>
    </row>
    <row r="24" spans="1:8" ht="26.4" x14ac:dyDescent="0.25">
      <c r="A24" s="3">
        <v>20</v>
      </c>
      <c r="B24" s="29" t="s">
        <v>45</v>
      </c>
      <c r="C24" s="5" t="s">
        <v>10</v>
      </c>
      <c r="D24" s="5">
        <v>4</v>
      </c>
      <c r="E24" s="41"/>
      <c r="F24" s="41">
        <f t="shared" si="0"/>
        <v>0</v>
      </c>
      <c r="G24" s="15"/>
      <c r="H24" s="21"/>
    </row>
    <row r="25" spans="1:8" x14ac:dyDescent="0.25">
      <c r="A25" s="3">
        <v>21</v>
      </c>
      <c r="B25" s="30" t="s">
        <v>24</v>
      </c>
      <c r="C25" s="5" t="s">
        <v>9</v>
      </c>
      <c r="D25" s="5">
        <v>5</v>
      </c>
      <c r="E25" s="41"/>
      <c r="F25" s="41">
        <f t="shared" si="0"/>
        <v>0</v>
      </c>
      <c r="G25" s="15"/>
      <c r="H25" s="21"/>
    </row>
    <row r="26" spans="1:8" x14ac:dyDescent="0.25">
      <c r="A26" s="3">
        <v>22</v>
      </c>
      <c r="B26" s="30" t="s">
        <v>15</v>
      </c>
      <c r="C26" s="5" t="s">
        <v>10</v>
      </c>
      <c r="D26" s="5">
        <v>5</v>
      </c>
      <c r="E26" s="41"/>
      <c r="F26" s="41">
        <f t="shared" si="0"/>
        <v>0</v>
      </c>
      <c r="G26" s="15"/>
      <c r="H26" s="21"/>
    </row>
    <row r="27" spans="1:8" x14ac:dyDescent="0.25">
      <c r="A27" s="3">
        <v>23</v>
      </c>
      <c r="B27" s="30" t="s">
        <v>26</v>
      </c>
      <c r="C27" s="5" t="s">
        <v>9</v>
      </c>
      <c r="D27" s="5">
        <v>10</v>
      </c>
      <c r="E27" s="41"/>
      <c r="F27" s="41">
        <f t="shared" si="0"/>
        <v>0</v>
      </c>
      <c r="G27" s="15"/>
      <c r="H27" s="21"/>
    </row>
    <row r="28" spans="1:8" s="26" customFormat="1" x14ac:dyDescent="0.25">
      <c r="A28" s="3">
        <v>24</v>
      </c>
      <c r="B28" s="30" t="s">
        <v>76</v>
      </c>
      <c r="C28" s="7" t="s">
        <v>10</v>
      </c>
      <c r="D28" s="7">
        <v>2</v>
      </c>
      <c r="E28" s="43"/>
      <c r="F28" s="41">
        <f t="shared" si="0"/>
        <v>0</v>
      </c>
      <c r="G28" s="25"/>
    </row>
    <row r="29" spans="1:8" s="26" customFormat="1" x14ac:dyDescent="0.25">
      <c r="A29" s="3">
        <v>25</v>
      </c>
      <c r="B29" s="30" t="s">
        <v>74</v>
      </c>
      <c r="C29" s="7" t="s">
        <v>10</v>
      </c>
      <c r="D29" s="7">
        <v>10</v>
      </c>
      <c r="E29" s="43"/>
      <c r="F29" s="41">
        <f t="shared" si="0"/>
        <v>0</v>
      </c>
      <c r="G29" s="25"/>
    </row>
    <row r="30" spans="1:8" ht="26.4" x14ac:dyDescent="0.25">
      <c r="A30" s="3">
        <v>26</v>
      </c>
      <c r="B30" s="30" t="s">
        <v>16</v>
      </c>
      <c r="C30" s="5" t="s">
        <v>11</v>
      </c>
      <c r="D30" s="5">
        <v>5</v>
      </c>
      <c r="E30" s="41"/>
      <c r="F30" s="41">
        <f t="shared" si="0"/>
        <v>0</v>
      </c>
      <c r="G30" s="15"/>
      <c r="H30" s="21"/>
    </row>
    <row r="31" spans="1:8" x14ac:dyDescent="0.25">
      <c r="A31" s="3">
        <v>27</v>
      </c>
      <c r="B31" s="30" t="s">
        <v>27</v>
      </c>
      <c r="C31" s="5" t="s">
        <v>11</v>
      </c>
      <c r="D31" s="5">
        <v>2</v>
      </c>
      <c r="E31" s="41"/>
      <c r="F31" s="41">
        <f t="shared" si="0"/>
        <v>0</v>
      </c>
      <c r="G31" s="15"/>
      <c r="H31" s="21"/>
    </row>
    <row r="32" spans="1:8" s="26" customFormat="1" x14ac:dyDescent="0.25">
      <c r="A32" s="3">
        <v>28</v>
      </c>
      <c r="B32" s="30" t="s">
        <v>77</v>
      </c>
      <c r="C32" s="7" t="s">
        <v>9</v>
      </c>
      <c r="D32" s="7">
        <v>5</v>
      </c>
      <c r="E32" s="43"/>
      <c r="F32" s="41">
        <f t="shared" si="0"/>
        <v>0</v>
      </c>
      <c r="G32" s="25"/>
    </row>
    <row r="33" spans="1:8" ht="26.4" x14ac:dyDescent="0.25">
      <c r="A33" s="3">
        <v>29</v>
      </c>
      <c r="B33" s="30" t="s">
        <v>71</v>
      </c>
      <c r="C33" s="5" t="s">
        <v>8</v>
      </c>
      <c r="D33" s="5">
        <v>6</v>
      </c>
      <c r="E33" s="41"/>
      <c r="F33" s="41">
        <f t="shared" si="0"/>
        <v>0</v>
      </c>
      <c r="G33" s="15"/>
      <c r="H33" s="21"/>
    </row>
    <row r="34" spans="1:8" x14ac:dyDescent="0.25">
      <c r="A34" s="3">
        <v>30</v>
      </c>
      <c r="B34" s="30" t="s">
        <v>25</v>
      </c>
      <c r="C34" s="5" t="s">
        <v>10</v>
      </c>
      <c r="D34" s="5">
        <v>2</v>
      </c>
      <c r="E34" s="41"/>
      <c r="F34" s="41">
        <f t="shared" si="0"/>
        <v>0</v>
      </c>
      <c r="G34" s="15"/>
      <c r="H34" s="21"/>
    </row>
    <row r="35" spans="1:8" x14ac:dyDescent="0.25">
      <c r="A35" s="3">
        <v>31</v>
      </c>
      <c r="B35" s="30" t="s">
        <v>17</v>
      </c>
      <c r="C35" s="5" t="s">
        <v>9</v>
      </c>
      <c r="D35" s="5">
        <v>1</v>
      </c>
      <c r="E35" s="41"/>
      <c r="F35" s="41">
        <f t="shared" si="0"/>
        <v>0</v>
      </c>
      <c r="G35" s="15"/>
      <c r="H35" s="21"/>
    </row>
    <row r="36" spans="1:8" x14ac:dyDescent="0.25">
      <c r="A36" s="3">
        <v>32</v>
      </c>
      <c r="B36" s="30" t="s">
        <v>18</v>
      </c>
      <c r="C36" s="5" t="s">
        <v>8</v>
      </c>
      <c r="D36" s="5">
        <v>1</v>
      </c>
      <c r="E36" s="41"/>
      <c r="F36" s="41">
        <f t="shared" si="0"/>
        <v>0</v>
      </c>
      <c r="G36" s="15"/>
      <c r="H36" s="21"/>
    </row>
    <row r="37" spans="1:8" ht="26.4" x14ac:dyDescent="0.25">
      <c r="A37" s="3">
        <v>33</v>
      </c>
      <c r="B37" s="30" t="s">
        <v>69</v>
      </c>
      <c r="C37" s="5" t="s">
        <v>9</v>
      </c>
      <c r="D37" s="5">
        <v>4</v>
      </c>
      <c r="E37" s="41"/>
      <c r="F37" s="41">
        <f t="shared" si="0"/>
        <v>0</v>
      </c>
      <c r="G37" s="15"/>
      <c r="H37" s="21"/>
    </row>
    <row r="38" spans="1:8" x14ac:dyDescent="0.25">
      <c r="A38" s="3">
        <v>34</v>
      </c>
      <c r="B38" s="30" t="s">
        <v>59</v>
      </c>
      <c r="C38" s="5" t="s">
        <v>8</v>
      </c>
      <c r="D38" s="5">
        <v>10</v>
      </c>
      <c r="E38" s="41"/>
      <c r="F38" s="41">
        <f t="shared" si="0"/>
        <v>0</v>
      </c>
      <c r="G38" s="15"/>
      <c r="H38" s="21"/>
    </row>
    <row r="39" spans="1:8" x14ac:dyDescent="0.25">
      <c r="A39" s="3">
        <v>35</v>
      </c>
      <c r="B39" s="31" t="s">
        <v>52</v>
      </c>
      <c r="C39" s="18" t="s">
        <v>9</v>
      </c>
      <c r="D39" s="5">
        <v>20</v>
      </c>
      <c r="E39" s="41"/>
      <c r="F39" s="41">
        <f t="shared" si="0"/>
        <v>0</v>
      </c>
      <c r="G39" s="15"/>
      <c r="H39" s="21"/>
    </row>
    <row r="40" spans="1:8" x14ac:dyDescent="0.25">
      <c r="A40" s="3">
        <v>36</v>
      </c>
      <c r="B40" s="32" t="s">
        <v>73</v>
      </c>
      <c r="C40" s="8" t="s">
        <v>9</v>
      </c>
      <c r="D40" s="8">
        <v>10</v>
      </c>
      <c r="E40" s="44"/>
      <c r="F40" s="41">
        <f t="shared" si="0"/>
        <v>0</v>
      </c>
      <c r="G40" s="15"/>
      <c r="H40" s="21"/>
    </row>
    <row r="41" spans="1:8" s="26" customFormat="1" x14ac:dyDescent="0.25">
      <c r="A41" s="3">
        <v>37</v>
      </c>
      <c r="B41" s="33" t="s">
        <v>35</v>
      </c>
      <c r="C41" s="19" t="s">
        <v>9</v>
      </c>
      <c r="D41" s="9">
        <v>5</v>
      </c>
      <c r="E41" s="45"/>
      <c r="F41" s="41">
        <f t="shared" si="0"/>
        <v>0</v>
      </c>
      <c r="G41" s="25"/>
    </row>
    <row r="42" spans="1:8" x14ac:dyDescent="0.25">
      <c r="A42" s="3">
        <v>38</v>
      </c>
      <c r="B42" s="34" t="s">
        <v>28</v>
      </c>
      <c r="C42" s="19" t="s">
        <v>10</v>
      </c>
      <c r="D42" s="9">
        <v>2</v>
      </c>
      <c r="E42" s="45"/>
      <c r="F42" s="41">
        <f t="shared" si="0"/>
        <v>0</v>
      </c>
      <c r="G42" s="15"/>
      <c r="H42" s="21"/>
    </row>
    <row r="43" spans="1:8" x14ac:dyDescent="0.25">
      <c r="A43" s="3">
        <v>39</v>
      </c>
      <c r="B43" s="34" t="s">
        <v>81</v>
      </c>
      <c r="C43" s="6" t="s">
        <v>10</v>
      </c>
      <c r="D43" s="3">
        <v>3</v>
      </c>
      <c r="E43" s="46"/>
      <c r="F43" s="41">
        <f t="shared" si="0"/>
        <v>0</v>
      </c>
      <c r="G43" s="15"/>
      <c r="H43" s="21"/>
    </row>
    <row r="44" spans="1:8" x14ac:dyDescent="0.25">
      <c r="A44" s="3">
        <v>40</v>
      </c>
      <c r="B44" s="34" t="s">
        <v>82</v>
      </c>
      <c r="C44" s="6" t="s">
        <v>10</v>
      </c>
      <c r="D44" s="3">
        <v>5</v>
      </c>
      <c r="E44" s="46"/>
      <c r="F44" s="41">
        <f t="shared" si="0"/>
        <v>0</v>
      </c>
      <c r="G44" s="15"/>
      <c r="H44" s="21"/>
    </row>
    <row r="45" spans="1:8" x14ac:dyDescent="0.25">
      <c r="A45" s="3">
        <v>41</v>
      </c>
      <c r="B45" s="33" t="s">
        <v>54</v>
      </c>
      <c r="C45" s="20" t="s">
        <v>55</v>
      </c>
      <c r="D45" s="10">
        <v>3</v>
      </c>
      <c r="E45" s="47"/>
      <c r="F45" s="41">
        <f t="shared" si="0"/>
        <v>0</v>
      </c>
      <c r="G45" s="15"/>
      <c r="H45" s="21"/>
    </row>
    <row r="46" spans="1:8" x14ac:dyDescent="0.25">
      <c r="A46" s="3">
        <v>42</v>
      </c>
      <c r="B46" s="35" t="s">
        <v>75</v>
      </c>
      <c r="C46" s="3" t="s">
        <v>9</v>
      </c>
      <c r="D46" s="3">
        <v>7</v>
      </c>
      <c r="E46" s="46"/>
      <c r="F46" s="41">
        <f t="shared" si="0"/>
        <v>0</v>
      </c>
      <c r="G46" s="15"/>
      <c r="H46" s="21"/>
    </row>
    <row r="47" spans="1:8" x14ac:dyDescent="0.25">
      <c r="A47" s="3">
        <v>43</v>
      </c>
      <c r="B47" s="36" t="s">
        <v>43</v>
      </c>
      <c r="C47" s="8" t="s">
        <v>9</v>
      </c>
      <c r="D47" s="8">
        <v>4</v>
      </c>
      <c r="E47" s="44"/>
      <c r="F47" s="41">
        <f t="shared" si="0"/>
        <v>0</v>
      </c>
      <c r="G47" s="15"/>
      <c r="H47" s="21"/>
    </row>
    <row r="48" spans="1:8" x14ac:dyDescent="0.25">
      <c r="A48" s="3">
        <v>44</v>
      </c>
      <c r="B48" s="37" t="s">
        <v>78</v>
      </c>
      <c r="C48" s="8" t="s">
        <v>9</v>
      </c>
      <c r="D48" s="8">
        <v>4</v>
      </c>
      <c r="E48" s="44"/>
      <c r="F48" s="41">
        <f t="shared" si="0"/>
        <v>0</v>
      </c>
      <c r="G48" s="15"/>
      <c r="H48" s="21"/>
    </row>
    <row r="49" spans="1:8" ht="26.4" x14ac:dyDescent="0.25">
      <c r="A49" s="3">
        <v>45</v>
      </c>
      <c r="B49" s="35" t="s">
        <v>44</v>
      </c>
      <c r="C49" s="3" t="s">
        <v>9</v>
      </c>
      <c r="D49" s="3">
        <v>10</v>
      </c>
      <c r="E49" s="46"/>
      <c r="F49" s="41">
        <f t="shared" si="0"/>
        <v>0</v>
      </c>
      <c r="G49" s="15"/>
      <c r="H49" s="21"/>
    </row>
    <row r="50" spans="1:8" ht="26.4" x14ac:dyDescent="0.25">
      <c r="A50" s="3">
        <v>46</v>
      </c>
      <c r="B50" s="35" t="s">
        <v>83</v>
      </c>
      <c r="C50" s="9" t="s">
        <v>9</v>
      </c>
      <c r="D50" s="3">
        <v>11</v>
      </c>
      <c r="E50" s="46"/>
      <c r="F50" s="41">
        <f t="shared" si="0"/>
        <v>0</v>
      </c>
      <c r="G50" s="15"/>
      <c r="H50" s="21"/>
    </row>
    <row r="51" spans="1:8" x14ac:dyDescent="0.25">
      <c r="A51" s="3">
        <v>47</v>
      </c>
      <c r="B51" s="35" t="s">
        <v>38</v>
      </c>
      <c r="C51" s="9" t="s">
        <v>9</v>
      </c>
      <c r="D51" s="3">
        <v>10</v>
      </c>
      <c r="E51" s="46"/>
      <c r="F51" s="41">
        <f t="shared" si="0"/>
        <v>0</v>
      </c>
      <c r="G51" s="15"/>
      <c r="H51" s="21"/>
    </row>
    <row r="52" spans="1:8" x14ac:dyDescent="0.25">
      <c r="A52" s="3">
        <v>48</v>
      </c>
      <c r="B52" s="35" t="s">
        <v>79</v>
      </c>
      <c r="C52" s="9" t="s">
        <v>10</v>
      </c>
      <c r="D52" s="3">
        <v>2</v>
      </c>
      <c r="E52" s="48"/>
      <c r="F52" s="41">
        <f t="shared" si="0"/>
        <v>0</v>
      </c>
      <c r="G52" s="15"/>
      <c r="H52" s="21"/>
    </row>
    <row r="53" spans="1:8" x14ac:dyDescent="0.25">
      <c r="A53" s="3">
        <v>49</v>
      </c>
      <c r="B53" s="33" t="s">
        <v>40</v>
      </c>
      <c r="C53" s="9" t="s">
        <v>9</v>
      </c>
      <c r="D53" s="6">
        <v>5</v>
      </c>
      <c r="E53" s="42"/>
      <c r="F53" s="41">
        <f t="shared" si="0"/>
        <v>0</v>
      </c>
      <c r="G53" s="15"/>
      <c r="H53" s="21"/>
    </row>
    <row r="54" spans="1:8" x14ac:dyDescent="0.25">
      <c r="A54" s="3">
        <v>50</v>
      </c>
      <c r="B54" s="33" t="s">
        <v>39</v>
      </c>
      <c r="C54" s="6" t="s">
        <v>9</v>
      </c>
      <c r="D54" s="6">
        <v>3</v>
      </c>
      <c r="E54" s="42"/>
      <c r="F54" s="41">
        <f t="shared" si="0"/>
        <v>0</v>
      </c>
      <c r="G54" s="15"/>
      <c r="H54" s="21"/>
    </row>
    <row r="55" spans="1:8" x14ac:dyDescent="0.25">
      <c r="A55" s="3">
        <v>51</v>
      </c>
      <c r="B55" s="33" t="s">
        <v>56</v>
      </c>
      <c r="C55" s="6" t="s">
        <v>9</v>
      </c>
      <c r="D55" s="6">
        <v>4</v>
      </c>
      <c r="E55" s="42"/>
      <c r="F55" s="41">
        <f t="shared" si="0"/>
        <v>0</v>
      </c>
      <c r="G55" s="15"/>
      <c r="H55" s="21"/>
    </row>
    <row r="56" spans="1:8" x14ac:dyDescent="0.25">
      <c r="A56" s="3">
        <v>52</v>
      </c>
      <c r="B56" s="35" t="s">
        <v>29</v>
      </c>
      <c r="C56" s="6" t="s">
        <v>10</v>
      </c>
      <c r="D56" s="6">
        <v>2</v>
      </c>
      <c r="E56" s="42"/>
      <c r="F56" s="41">
        <f t="shared" si="0"/>
        <v>0</v>
      </c>
      <c r="G56" s="15"/>
      <c r="H56" s="21"/>
    </row>
    <row r="57" spans="1:8" x14ac:dyDescent="0.25">
      <c r="A57" s="3">
        <v>53</v>
      </c>
      <c r="B57" s="34" t="s">
        <v>30</v>
      </c>
      <c r="C57" s="3" t="s">
        <v>10</v>
      </c>
      <c r="D57" s="3">
        <v>2</v>
      </c>
      <c r="E57" s="46"/>
      <c r="F57" s="41">
        <f t="shared" si="0"/>
        <v>0</v>
      </c>
      <c r="G57" s="15"/>
      <c r="H57" s="21"/>
    </row>
    <row r="58" spans="1:8" x14ac:dyDescent="0.25">
      <c r="A58" s="3">
        <v>54</v>
      </c>
      <c r="B58" s="34" t="s">
        <v>31</v>
      </c>
      <c r="C58" s="11" t="s">
        <v>9</v>
      </c>
      <c r="D58" s="11">
        <v>10</v>
      </c>
      <c r="E58" s="49"/>
      <c r="F58" s="41">
        <f t="shared" si="0"/>
        <v>0</v>
      </c>
      <c r="G58" s="15"/>
      <c r="H58" s="21"/>
    </row>
    <row r="59" spans="1:8" x14ac:dyDescent="0.25">
      <c r="A59" s="3">
        <v>55</v>
      </c>
      <c r="B59" s="32" t="s">
        <v>51</v>
      </c>
      <c r="C59" s="6" t="s">
        <v>9</v>
      </c>
      <c r="D59" s="3">
        <v>10</v>
      </c>
      <c r="E59" s="46"/>
      <c r="F59" s="41">
        <f t="shared" si="0"/>
        <v>0</v>
      </c>
      <c r="G59" s="15"/>
      <c r="H59" s="21"/>
    </row>
    <row r="60" spans="1:8" x14ac:dyDescent="0.25">
      <c r="A60" s="3">
        <v>56</v>
      </c>
      <c r="B60" s="38" t="s">
        <v>50</v>
      </c>
      <c r="C60" s="6" t="s">
        <v>10</v>
      </c>
      <c r="D60" s="3">
        <v>1</v>
      </c>
      <c r="E60" s="46"/>
      <c r="F60" s="41">
        <f t="shared" si="0"/>
        <v>0</v>
      </c>
      <c r="G60" s="15"/>
      <c r="H60" s="21"/>
    </row>
    <row r="61" spans="1:8" s="26" customFormat="1" x14ac:dyDescent="0.25">
      <c r="A61" s="9">
        <v>57</v>
      </c>
      <c r="B61" s="51" t="s">
        <v>53</v>
      </c>
      <c r="C61" s="19" t="s">
        <v>9</v>
      </c>
      <c r="D61" s="19">
        <v>1</v>
      </c>
      <c r="E61" s="52"/>
      <c r="F61" s="43">
        <f t="shared" si="0"/>
        <v>0</v>
      </c>
      <c r="G61" s="25"/>
    </row>
    <row r="62" spans="1:8" x14ac:dyDescent="0.25">
      <c r="A62" s="3">
        <v>58</v>
      </c>
      <c r="B62" s="35" t="s">
        <v>47</v>
      </c>
      <c r="C62" s="6" t="s">
        <v>9</v>
      </c>
      <c r="D62" s="6">
        <v>1</v>
      </c>
      <c r="E62" s="42"/>
      <c r="F62" s="41">
        <f t="shared" si="0"/>
        <v>0</v>
      </c>
      <c r="G62" s="15"/>
      <c r="H62" s="21"/>
    </row>
    <row r="63" spans="1:8" x14ac:dyDescent="0.25">
      <c r="A63" s="3">
        <v>59</v>
      </c>
      <c r="B63" s="35" t="s">
        <v>48</v>
      </c>
      <c r="C63" s="3" t="s">
        <v>9</v>
      </c>
      <c r="D63" s="3">
        <v>4</v>
      </c>
      <c r="E63" s="46"/>
      <c r="F63" s="41">
        <f t="shared" si="0"/>
        <v>0</v>
      </c>
      <c r="G63" s="15"/>
      <c r="H63" s="21"/>
    </row>
    <row r="64" spans="1:8" x14ac:dyDescent="0.25">
      <c r="A64" s="3">
        <v>60</v>
      </c>
      <c r="B64" s="35" t="s">
        <v>49</v>
      </c>
      <c r="C64" s="3" t="s">
        <v>9</v>
      </c>
      <c r="D64" s="3">
        <v>2</v>
      </c>
      <c r="E64" s="46"/>
      <c r="F64" s="41">
        <f t="shared" si="0"/>
        <v>0</v>
      </c>
      <c r="G64" s="15"/>
      <c r="H64" s="21"/>
    </row>
    <row r="65" spans="1:8" ht="26.4" x14ac:dyDescent="0.25">
      <c r="A65" s="3">
        <v>61</v>
      </c>
      <c r="B65" s="35" t="s">
        <v>41</v>
      </c>
      <c r="C65" s="3" t="s">
        <v>10</v>
      </c>
      <c r="D65" s="3">
        <v>4</v>
      </c>
      <c r="E65" s="46"/>
      <c r="F65" s="41">
        <f t="shared" si="0"/>
        <v>0</v>
      </c>
      <c r="G65" s="15"/>
      <c r="H65" s="21"/>
    </row>
    <row r="66" spans="1:8" ht="26.4" x14ac:dyDescent="0.25">
      <c r="A66" s="3">
        <v>62</v>
      </c>
      <c r="B66" s="35" t="s">
        <v>42</v>
      </c>
      <c r="C66" s="3" t="s">
        <v>10</v>
      </c>
      <c r="D66" s="3">
        <v>3</v>
      </c>
      <c r="E66" s="46"/>
      <c r="F66" s="41">
        <f t="shared" si="0"/>
        <v>0</v>
      </c>
      <c r="G66" s="15"/>
      <c r="H66" s="21"/>
    </row>
    <row r="67" spans="1:8" x14ac:dyDescent="0.25">
      <c r="A67" s="3">
        <v>63</v>
      </c>
      <c r="B67" s="35" t="s">
        <v>72</v>
      </c>
      <c r="C67" s="3" t="s">
        <v>10</v>
      </c>
      <c r="D67" s="3">
        <v>4</v>
      </c>
      <c r="E67" s="46"/>
      <c r="F67" s="41">
        <f t="shared" si="0"/>
        <v>0</v>
      </c>
      <c r="G67" s="15"/>
      <c r="H67" s="21"/>
    </row>
    <row r="68" spans="1:8" x14ac:dyDescent="0.25">
      <c r="A68" s="3">
        <v>64</v>
      </c>
      <c r="B68" s="35" t="s">
        <v>46</v>
      </c>
      <c r="C68" s="3" t="s">
        <v>9</v>
      </c>
      <c r="D68" s="6">
        <v>2</v>
      </c>
      <c r="E68" s="42"/>
      <c r="F68" s="41">
        <f t="shared" si="0"/>
        <v>0</v>
      </c>
      <c r="G68" s="15"/>
      <c r="H68" s="21"/>
    </row>
    <row r="69" spans="1:8" x14ac:dyDescent="0.25">
      <c r="A69" s="3">
        <v>65</v>
      </c>
      <c r="B69" s="35" t="s">
        <v>58</v>
      </c>
      <c r="C69" s="3" t="s">
        <v>9</v>
      </c>
      <c r="D69" s="6">
        <v>1</v>
      </c>
      <c r="E69" s="42"/>
      <c r="F69" s="41">
        <f t="shared" si="0"/>
        <v>0</v>
      </c>
      <c r="G69" s="15"/>
      <c r="H69" s="21"/>
    </row>
    <row r="70" spans="1:8" x14ac:dyDescent="0.25">
      <c r="A70" s="3">
        <v>66</v>
      </c>
      <c r="B70" s="35" t="s">
        <v>57</v>
      </c>
      <c r="C70" s="5" t="s">
        <v>9</v>
      </c>
      <c r="D70" s="5">
        <v>1</v>
      </c>
      <c r="E70" s="41"/>
      <c r="F70" s="41">
        <f t="shared" ref="F70" si="1">D70*E70</f>
        <v>0</v>
      </c>
      <c r="G70" s="15"/>
      <c r="H70" s="21"/>
    </row>
    <row r="71" spans="1:8" x14ac:dyDescent="0.25">
      <c r="A71" s="12"/>
      <c r="B71" s="15"/>
      <c r="C71" s="13"/>
      <c r="D71" s="64" t="s">
        <v>5</v>
      </c>
      <c r="E71" s="64"/>
      <c r="F71" s="14">
        <f>SUM(F5:F70)</f>
        <v>0</v>
      </c>
      <c r="G71" s="15"/>
      <c r="H71" s="21"/>
    </row>
    <row r="72" spans="1:8" x14ac:dyDescent="0.25">
      <c r="A72" s="12"/>
      <c r="B72" s="15"/>
      <c r="C72" s="15"/>
      <c r="D72" s="63" t="s">
        <v>6</v>
      </c>
      <c r="E72" s="63"/>
      <c r="F72" s="16">
        <f>F71*17%</f>
        <v>0</v>
      </c>
      <c r="G72" s="15"/>
      <c r="H72" s="21"/>
    </row>
    <row r="73" spans="1:8" x14ac:dyDescent="0.25">
      <c r="A73" s="12"/>
      <c r="B73" s="25"/>
      <c r="C73" s="15"/>
      <c r="D73" s="63" t="s">
        <v>7</v>
      </c>
      <c r="E73" s="63"/>
      <c r="F73" s="16">
        <f>SUM(F71:F72)</f>
        <v>0</v>
      </c>
      <c r="G73" s="15"/>
      <c r="H73" s="21"/>
    </row>
    <row r="74" spans="1:8" x14ac:dyDescent="0.25">
      <c r="A74" s="27"/>
      <c r="B74" s="28"/>
      <c r="C74" s="15"/>
      <c r="D74" s="15"/>
      <c r="E74" s="15"/>
      <c r="F74" s="15"/>
      <c r="G74" s="15"/>
      <c r="H74" s="21"/>
    </row>
    <row r="75" spans="1:8" ht="26.4" x14ac:dyDescent="0.25">
      <c r="A75" s="9">
        <v>1</v>
      </c>
      <c r="B75" s="39" t="s">
        <v>85</v>
      </c>
      <c r="C75" s="3" t="s">
        <v>9</v>
      </c>
      <c r="D75" s="6">
        <v>1</v>
      </c>
      <c r="E75" s="24"/>
      <c r="F75" s="66">
        <f t="shared" ref="F75:F79" si="2">D75*E75</f>
        <v>0</v>
      </c>
      <c r="G75" s="15"/>
      <c r="H75" s="21"/>
    </row>
    <row r="76" spans="1:8" ht="26.4" x14ac:dyDescent="0.25">
      <c r="A76" s="9">
        <v>2</v>
      </c>
      <c r="B76" s="40" t="s">
        <v>65</v>
      </c>
      <c r="C76" s="3" t="s">
        <v>9</v>
      </c>
      <c r="D76" s="6">
        <v>1</v>
      </c>
      <c r="E76" s="24"/>
      <c r="F76" s="66">
        <f t="shared" si="2"/>
        <v>0</v>
      </c>
      <c r="G76" s="15"/>
      <c r="H76" s="21"/>
    </row>
    <row r="77" spans="1:8" ht="26.4" x14ac:dyDescent="0.25">
      <c r="A77" s="9">
        <v>3</v>
      </c>
      <c r="B77" s="39" t="s">
        <v>63</v>
      </c>
      <c r="C77" s="3" t="s">
        <v>9</v>
      </c>
      <c r="D77" s="6">
        <v>1</v>
      </c>
      <c r="E77" s="24"/>
      <c r="F77" s="66">
        <f t="shared" si="2"/>
        <v>0</v>
      </c>
      <c r="G77" s="15"/>
      <c r="H77" s="21"/>
    </row>
    <row r="78" spans="1:8" ht="26.4" x14ac:dyDescent="0.25">
      <c r="A78" s="9">
        <v>4</v>
      </c>
      <c r="B78" s="39" t="s">
        <v>62</v>
      </c>
      <c r="C78" s="3" t="s">
        <v>8</v>
      </c>
      <c r="D78" s="6">
        <v>2</v>
      </c>
      <c r="E78" s="24"/>
      <c r="F78" s="66">
        <f t="shared" si="2"/>
        <v>0</v>
      </c>
      <c r="G78" s="21"/>
      <c r="H78" s="21"/>
    </row>
    <row r="79" spans="1:8" ht="26.4" x14ac:dyDescent="0.25">
      <c r="A79" s="9">
        <v>5</v>
      </c>
      <c r="B79" s="39" t="s">
        <v>64</v>
      </c>
      <c r="C79" s="3" t="s">
        <v>9</v>
      </c>
      <c r="D79" s="6">
        <v>1</v>
      </c>
      <c r="E79" s="24"/>
      <c r="F79" s="66">
        <f t="shared" si="2"/>
        <v>0</v>
      </c>
      <c r="G79" s="21"/>
      <c r="H79" s="21"/>
    </row>
    <row r="80" spans="1:8" x14ac:dyDescent="0.25">
      <c r="B80" s="12"/>
      <c r="C80" s="12"/>
      <c r="D80" s="65" t="s">
        <v>5</v>
      </c>
      <c r="E80" s="65"/>
      <c r="F80" s="17">
        <f>SUM(F75:F79)</f>
        <v>0</v>
      </c>
      <c r="G80" s="21"/>
      <c r="H80" s="21"/>
    </row>
    <row r="81" spans="2:8" x14ac:dyDescent="0.25">
      <c r="B81" s="12"/>
      <c r="C81" s="12"/>
      <c r="D81" s="63" t="s">
        <v>12</v>
      </c>
      <c r="E81" s="63"/>
      <c r="F81" s="16">
        <f>F80*4%</f>
        <v>0</v>
      </c>
      <c r="G81" s="21"/>
      <c r="H81" s="21"/>
    </row>
    <row r="82" spans="2:8" x14ac:dyDescent="0.25">
      <c r="B82" s="12"/>
      <c r="C82" s="12"/>
      <c r="D82" s="63" t="s">
        <v>7</v>
      </c>
      <c r="E82" s="63"/>
      <c r="F82" s="16">
        <f>SUM(F80:F81)</f>
        <v>0</v>
      </c>
      <c r="G82" s="21"/>
      <c r="H82" s="21"/>
    </row>
    <row r="83" spans="2:8" x14ac:dyDescent="0.25">
      <c r="B83" s="12"/>
      <c r="C83" s="12"/>
      <c r="D83" s="12"/>
      <c r="E83" s="12"/>
      <c r="F83" s="23"/>
      <c r="G83" s="21"/>
      <c r="H83" s="21"/>
    </row>
    <row r="84" spans="2:8" x14ac:dyDescent="0.25">
      <c r="B84" s="12"/>
      <c r="C84" s="12"/>
      <c r="D84" s="12"/>
      <c r="E84" s="12"/>
      <c r="F84" s="53"/>
      <c r="G84" s="21"/>
      <c r="H84" s="21"/>
    </row>
    <row r="85" spans="2:8" x14ac:dyDescent="0.25">
      <c r="B85" s="12"/>
      <c r="C85" s="12"/>
      <c r="D85" s="12"/>
      <c r="E85" s="12"/>
      <c r="F85" s="50"/>
      <c r="G85" s="50"/>
      <c r="H85" s="21"/>
    </row>
    <row r="86" spans="2:8" x14ac:dyDescent="0.25">
      <c r="B86" s="12"/>
      <c r="C86" s="12"/>
      <c r="D86" s="12"/>
      <c r="E86" s="12"/>
      <c r="F86" s="50"/>
      <c r="G86" s="21"/>
      <c r="H86" s="21"/>
    </row>
    <row r="87" spans="2:8" x14ac:dyDescent="0.25">
      <c r="B87" s="12"/>
      <c r="C87" s="12"/>
      <c r="D87" s="12"/>
      <c r="E87" s="12"/>
      <c r="F87" s="23"/>
      <c r="G87" s="21"/>
      <c r="H87" s="21"/>
    </row>
    <row r="88" spans="2:8" x14ac:dyDescent="0.25">
      <c r="B88" s="12"/>
      <c r="C88" s="12"/>
      <c r="D88" s="12"/>
      <c r="E88" s="12"/>
      <c r="F88" s="12"/>
      <c r="G88" s="21"/>
      <c r="H88" s="21"/>
    </row>
    <row r="89" spans="2:8" x14ac:dyDescent="0.25">
      <c r="B89" s="12"/>
      <c r="C89" s="12"/>
      <c r="D89" s="12"/>
      <c r="E89" s="12"/>
      <c r="F89" s="12"/>
      <c r="G89" s="21"/>
      <c r="H89" s="21"/>
    </row>
    <row r="90" spans="2:8" x14ac:dyDescent="0.25">
      <c r="B90" s="12"/>
      <c r="C90" s="12"/>
      <c r="D90" s="12"/>
      <c r="E90" s="12"/>
      <c r="F90" s="12"/>
      <c r="G90" s="21"/>
      <c r="H90" s="21"/>
    </row>
    <row r="91" spans="2:8" x14ac:dyDescent="0.25">
      <c r="B91" s="12"/>
      <c r="C91" s="12"/>
      <c r="D91" s="12"/>
      <c r="E91" s="12"/>
      <c r="F91" s="12"/>
      <c r="G91" s="21"/>
      <c r="H91" s="21"/>
    </row>
    <row r="92" spans="2:8" x14ac:dyDescent="0.25">
      <c r="B92" s="12"/>
      <c r="C92" s="12"/>
      <c r="D92" s="12"/>
      <c r="E92" s="12"/>
      <c r="F92" s="12"/>
      <c r="G92" s="21"/>
      <c r="H92" s="21"/>
    </row>
    <row r="93" spans="2:8" x14ac:dyDescent="0.25">
      <c r="B93" s="12"/>
      <c r="C93" s="12"/>
      <c r="D93" s="12"/>
      <c r="E93" s="12"/>
      <c r="F93" s="12"/>
      <c r="G93" s="21"/>
      <c r="H93" s="21"/>
    </row>
    <row r="94" spans="2:8" x14ac:dyDescent="0.25">
      <c r="B94" s="12"/>
      <c r="C94" s="12"/>
      <c r="D94" s="12"/>
      <c r="E94" s="12"/>
      <c r="F94" s="12"/>
      <c r="G94" s="21"/>
      <c r="H94" s="21"/>
    </row>
    <row r="95" spans="2:8" x14ac:dyDescent="0.25">
      <c r="B95" s="12"/>
      <c r="C95" s="12"/>
      <c r="D95" s="12"/>
      <c r="E95" s="12"/>
      <c r="F95" s="12"/>
      <c r="G95" s="21"/>
      <c r="H95" s="21"/>
    </row>
    <row r="96" spans="2:8" x14ac:dyDescent="0.25">
      <c r="B96" s="12"/>
      <c r="C96" s="12"/>
      <c r="D96" s="12"/>
      <c r="E96" s="12"/>
      <c r="F96" s="12"/>
      <c r="G96" s="21"/>
      <c r="H96" s="21"/>
    </row>
    <row r="97" spans="2:8" x14ac:dyDescent="0.25">
      <c r="B97" s="12"/>
      <c r="C97" s="12"/>
      <c r="D97" s="12"/>
      <c r="E97" s="12"/>
      <c r="F97" s="12"/>
      <c r="G97" s="21"/>
      <c r="H97" s="21"/>
    </row>
    <row r="98" spans="2:8" x14ac:dyDescent="0.25">
      <c r="B98" s="12"/>
      <c r="C98" s="12"/>
      <c r="D98" s="12"/>
      <c r="E98" s="12"/>
      <c r="F98" s="12"/>
      <c r="G98" s="21"/>
      <c r="H98" s="21"/>
    </row>
    <row r="99" spans="2:8" x14ac:dyDescent="0.25">
      <c r="B99" s="12"/>
      <c r="C99" s="12"/>
      <c r="D99" s="12"/>
      <c r="E99" s="12"/>
      <c r="F99" s="12"/>
      <c r="G99" s="21"/>
      <c r="H99" s="21"/>
    </row>
    <row r="100" spans="2:8" x14ac:dyDescent="0.25">
      <c r="B100" s="12"/>
      <c r="C100" s="12"/>
      <c r="D100" s="12"/>
      <c r="E100" s="12"/>
      <c r="F100" s="12"/>
      <c r="G100" s="21"/>
      <c r="H100" s="21"/>
    </row>
    <row r="101" spans="2:8" x14ac:dyDescent="0.25">
      <c r="B101" s="12"/>
      <c r="C101" s="12"/>
      <c r="D101" s="12"/>
      <c r="E101" s="12"/>
      <c r="F101" s="12"/>
      <c r="G101" s="21"/>
      <c r="H101" s="21"/>
    </row>
    <row r="102" spans="2:8" x14ac:dyDescent="0.25">
      <c r="B102" s="12"/>
      <c r="C102" s="12"/>
      <c r="D102" s="12"/>
      <c r="E102" s="12"/>
      <c r="F102" s="12"/>
      <c r="G102" s="21"/>
      <c r="H102" s="21"/>
    </row>
    <row r="103" spans="2:8" x14ac:dyDescent="0.25">
      <c r="B103" s="12"/>
      <c r="C103" s="12"/>
      <c r="D103" s="12"/>
      <c r="E103" s="12"/>
      <c r="F103" s="12"/>
      <c r="G103" s="21"/>
      <c r="H103" s="21"/>
    </row>
    <row r="104" spans="2:8" x14ac:dyDescent="0.25">
      <c r="B104" s="12"/>
      <c r="C104" s="12"/>
      <c r="D104" s="12"/>
      <c r="E104" s="12"/>
      <c r="F104" s="12"/>
      <c r="G104" s="21"/>
      <c r="H104" s="21"/>
    </row>
    <row r="105" spans="2:8" x14ac:dyDescent="0.25">
      <c r="B105" s="12"/>
      <c r="C105" s="12"/>
      <c r="D105" s="12"/>
      <c r="E105" s="12"/>
      <c r="F105" s="12"/>
      <c r="G105" s="21"/>
      <c r="H105" s="21"/>
    </row>
    <row r="106" spans="2:8" x14ac:dyDescent="0.25">
      <c r="B106" s="12"/>
      <c r="C106" s="12"/>
      <c r="D106" s="12"/>
      <c r="E106" s="12"/>
      <c r="F106" s="12"/>
      <c r="G106" s="21"/>
      <c r="H106" s="21"/>
    </row>
    <row r="107" spans="2:8" x14ac:dyDescent="0.25">
      <c r="B107" s="12"/>
      <c r="C107" s="12"/>
      <c r="D107" s="12"/>
      <c r="E107" s="12"/>
      <c r="F107" s="12"/>
      <c r="G107" s="21"/>
      <c r="H107" s="21"/>
    </row>
    <row r="108" spans="2:8" x14ac:dyDescent="0.25">
      <c r="B108" s="12"/>
      <c r="C108" s="12"/>
      <c r="D108" s="12"/>
      <c r="E108" s="12"/>
      <c r="F108" s="12"/>
      <c r="G108" s="21"/>
      <c r="H108" s="21"/>
    </row>
    <row r="109" spans="2:8" x14ac:dyDescent="0.25">
      <c r="B109" s="12"/>
      <c r="C109" s="12"/>
      <c r="D109" s="12"/>
      <c r="E109" s="12"/>
      <c r="F109" s="12"/>
      <c r="G109" s="21"/>
      <c r="H109" s="21"/>
    </row>
    <row r="110" spans="2:8" x14ac:dyDescent="0.25">
      <c r="B110" s="12"/>
      <c r="C110" s="12"/>
      <c r="D110" s="12"/>
      <c r="E110" s="12"/>
      <c r="F110" s="12"/>
      <c r="G110" s="21"/>
      <c r="H110" s="21"/>
    </row>
    <row r="111" spans="2:8" x14ac:dyDescent="0.25">
      <c r="B111" s="12"/>
      <c r="C111" s="12"/>
      <c r="D111" s="12"/>
      <c r="E111" s="12"/>
      <c r="F111" s="12"/>
      <c r="G111" s="21"/>
      <c r="H111" s="21"/>
    </row>
    <row r="112" spans="2:8" x14ac:dyDescent="0.25">
      <c r="B112" s="12"/>
      <c r="C112" s="12"/>
      <c r="D112" s="12"/>
      <c r="E112" s="12"/>
      <c r="F112" s="12"/>
      <c r="G112" s="21"/>
      <c r="H112" s="21"/>
    </row>
    <row r="113" spans="2:8" x14ac:dyDescent="0.25">
      <c r="B113" s="12"/>
      <c r="C113" s="12"/>
      <c r="D113" s="12"/>
      <c r="E113" s="12"/>
      <c r="F113" s="12"/>
      <c r="G113" s="21"/>
      <c r="H113" s="21"/>
    </row>
    <row r="114" spans="2:8" x14ac:dyDescent="0.25">
      <c r="B114" s="12"/>
      <c r="C114" s="12"/>
      <c r="D114" s="12"/>
      <c r="E114" s="12"/>
      <c r="F114" s="12"/>
      <c r="G114" s="21"/>
      <c r="H114" s="21"/>
    </row>
    <row r="115" spans="2:8" x14ac:dyDescent="0.25">
      <c r="B115" s="12"/>
      <c r="C115" s="12"/>
      <c r="D115" s="12"/>
      <c r="E115" s="12"/>
      <c r="F115" s="12"/>
      <c r="G115" s="21"/>
      <c r="H115" s="21"/>
    </row>
    <row r="116" spans="2:8" x14ac:dyDescent="0.25">
      <c r="B116" s="12"/>
      <c r="C116" s="12"/>
      <c r="D116" s="12"/>
      <c r="E116" s="12"/>
      <c r="F116" s="12"/>
      <c r="G116" s="21"/>
      <c r="H116" s="21"/>
    </row>
    <row r="117" spans="2:8" x14ac:dyDescent="0.25">
      <c r="B117" s="12"/>
      <c r="C117" s="12"/>
      <c r="D117" s="12"/>
      <c r="E117" s="12"/>
      <c r="F117" s="12"/>
      <c r="G117" s="21"/>
      <c r="H117" s="21"/>
    </row>
    <row r="118" spans="2:8" x14ac:dyDescent="0.25">
      <c r="B118" s="12"/>
      <c r="C118" s="12"/>
      <c r="D118" s="12"/>
      <c r="E118" s="12"/>
      <c r="F118" s="12"/>
      <c r="G118" s="21"/>
      <c r="H118" s="21"/>
    </row>
    <row r="119" spans="2:8" x14ac:dyDescent="0.25">
      <c r="B119" s="12"/>
      <c r="C119" s="12"/>
      <c r="D119" s="12"/>
      <c r="E119" s="12"/>
      <c r="F119" s="12"/>
      <c r="G119" s="21"/>
      <c r="H119" s="21"/>
    </row>
    <row r="120" spans="2:8" x14ac:dyDescent="0.25">
      <c r="B120" s="12"/>
      <c r="C120" s="12"/>
      <c r="D120" s="12"/>
      <c r="E120" s="12"/>
      <c r="F120" s="12"/>
      <c r="G120" s="21"/>
      <c r="H120" s="21"/>
    </row>
    <row r="121" spans="2:8" x14ac:dyDescent="0.25">
      <c r="B121" s="12"/>
      <c r="C121" s="12"/>
      <c r="D121" s="12"/>
      <c r="E121" s="12"/>
      <c r="F121" s="12"/>
      <c r="G121" s="21"/>
      <c r="H121" s="21"/>
    </row>
    <row r="122" spans="2:8" x14ac:dyDescent="0.25">
      <c r="C122" s="12"/>
      <c r="D122" s="12"/>
      <c r="E122" s="12"/>
      <c r="F122" s="12"/>
      <c r="G122" s="21"/>
      <c r="H122" s="21"/>
    </row>
    <row r="123" spans="2:8" x14ac:dyDescent="0.25">
      <c r="G123" s="21"/>
      <c r="H123" s="21"/>
    </row>
    <row r="124" spans="2:8" x14ac:dyDescent="0.25">
      <c r="G124" s="21"/>
      <c r="H124" s="21"/>
    </row>
    <row r="125" spans="2:8" x14ac:dyDescent="0.25">
      <c r="G125" s="21"/>
      <c r="H125" s="21"/>
    </row>
    <row r="126" spans="2:8" x14ac:dyDescent="0.25">
      <c r="G126" s="21"/>
      <c r="H126" s="21"/>
    </row>
    <row r="127" spans="2:8" x14ac:dyDescent="0.25">
      <c r="G127" s="21"/>
      <c r="H127" s="21"/>
    </row>
    <row r="128" spans="2:8" x14ac:dyDescent="0.25">
      <c r="G128" s="21"/>
      <c r="H128" s="21"/>
    </row>
    <row r="129" s="21" customFormat="1" x14ac:dyDescent="0.25"/>
    <row r="130" s="21" customFormat="1" x14ac:dyDescent="0.25"/>
  </sheetData>
  <mergeCells count="9">
    <mergeCell ref="A1:F1"/>
    <mergeCell ref="A2:F2"/>
    <mergeCell ref="A3:F3"/>
    <mergeCell ref="D82:E82"/>
    <mergeCell ref="D81:E81"/>
    <mergeCell ref="D71:E71"/>
    <mergeCell ref="D72:E72"/>
    <mergeCell ref="D73:E73"/>
    <mergeCell ref="D80:E80"/>
  </mergeCells>
  <phoneticPr fontId="2" type="noConversion"/>
  <printOptions horizontalCentered="1"/>
  <pageMargins left="0.39370078740157483" right="0.39370078740157483" top="0.39370078740157483" bottom="0.39370078740157483" header="0" footer="0.51181102362204722"/>
  <pageSetup paperSize="9" scale="87" orientation="portrait" r:id="rId1"/>
  <headerFooter alignWithMargins="0"/>
  <rowBreaks count="1" manualBreakCount="1">
    <brk id="5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Φύλλα εργασίας</vt:lpstr>
      </vt:variant>
      <vt:variant>
        <vt:i4>1</vt:i4>
      </vt:variant>
      <vt:variant>
        <vt:lpstr>Γραφήματα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3" baseType="lpstr">
      <vt:lpstr>ΧΕΙΡΟΤΕΧΝΙΑ</vt:lpstr>
      <vt:lpstr>Γράφημα1</vt:lpstr>
      <vt:lpstr>ΧΕΙΡΟΤΕΧΝΙΑ!Print_Area</vt:lpstr>
    </vt:vector>
  </TitlesOfParts>
  <Company>XP 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Γιώργος Στεφανούδης</cp:lastModifiedBy>
  <cp:lastPrinted>2022-03-31T08:39:44Z</cp:lastPrinted>
  <dcterms:created xsi:type="dcterms:W3CDTF">2012-05-23T19:11:25Z</dcterms:created>
  <dcterms:modified xsi:type="dcterms:W3CDTF">2022-04-01T07:37:07Z</dcterms:modified>
</cp:coreProperties>
</file>