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45" windowWidth="18975" windowHeight="11955"/>
  </bookViews>
  <sheets>
    <sheet name="Φύλλο1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F24" i="1" l="1"/>
  <c r="F23" i="1"/>
  <c r="F21" i="1" l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2" i="1" l="1"/>
</calcChain>
</file>

<file path=xl/sharedStrings.xml><?xml version="1.0" encoding="utf-8"?>
<sst xmlns="http://schemas.openxmlformats.org/spreadsheetml/2006/main" count="48" uniqueCount="32">
  <si>
    <t xml:space="preserve">ΚΔΑΠ ΚΑΡΔΑΜΥΛΩΝ ¨ΣΥΝΕΡΓΕΙΟ¨ ΔΗΜΟΥ ΧΙΟΥ ΠΡΟΜΗΘΕΙΑ ΥΛΙΚΩΝ ΕΡΓΑΣΤΗΡΙΟΥ </t>
  </si>
  <si>
    <t>Α/Α</t>
  </si>
  <si>
    <t>ΕΙΔΟΣ</t>
  </si>
  <si>
    <t>ΜΟΝΑΔΑ</t>
  </si>
  <si>
    <t>ΠΟΣΟΤΗΤΑ</t>
  </si>
  <si>
    <t xml:space="preserve"> ΤΙΜΗ ΜΟΝΑΔΑΣ ΧΩΡΙΣ ΦΠΑ</t>
  </si>
  <si>
    <t>ΜΕΡΙΚΟ ΣΥΝΟΛΟ</t>
  </si>
  <si>
    <t>Νήμα πλεξίματος  βελουτέ (Διάφορα χρώματα ) 100g</t>
  </si>
  <si>
    <t>Nήμα πλεξίματος puffy (Διάφορα χρώματα ) 100g</t>
  </si>
  <si>
    <t>Νήμα πλεξίματος χνουδωτό (Διάφορα χρώματα )100g</t>
  </si>
  <si>
    <t>Υφάσματα χριστουγεννιάτικα καρώ</t>
  </si>
  <si>
    <t xml:space="preserve">Διακοσμήτικές χάντρες για κοσμήματα </t>
  </si>
  <si>
    <t>Κουδουνάκια μεσαιο μεγεθος (σετ των 6)</t>
  </si>
  <si>
    <t>Κορδόνι για γουρια με το μετρο</t>
  </si>
  <si>
    <t xml:space="preserve">Τελαρο Κεντήματος μικρό </t>
  </si>
  <si>
    <t xml:space="preserve">Πομ πομ με το μέτρο </t>
  </si>
  <si>
    <t xml:space="preserve">Καμβάς κεντήματος με μεγάλες τρύπες </t>
  </si>
  <si>
    <t>Γούρια μεταλλικά 2024, χρυσά περίπου 1.5×0.5cm</t>
  </si>
  <si>
    <t>ΣΥΝΟΛΟ ΧΩΡΙΣ ΦΠΑ</t>
  </si>
  <si>
    <t>17% ΦΠΑ</t>
  </si>
  <si>
    <t>ΤΕΛΙΚΟ ΣΥΝΟΛΟ ΜΕ ΦΠΑ</t>
  </si>
  <si>
    <t>Νήμα πλεξίματος  ακρυλικό κουβάρι λεπτό  (Διάφορα χρώματα ) 100g</t>
  </si>
  <si>
    <t xml:space="preserve">ΜΕΤΡΟ </t>
  </si>
  <si>
    <t xml:space="preserve">ΠΑΚΕΤΟ </t>
  </si>
  <si>
    <t>Πέρλες 8mm  44 ΤΜΧ (διάφορα χρώματα)</t>
  </si>
  <si>
    <t>Πομ πομ 15mm 60τμχ</t>
  </si>
  <si>
    <t>Πουπουλα  (3gr)</t>
  </si>
  <si>
    <t>Κορδελα καρώ 6mm (50m)</t>
  </si>
  <si>
    <t>Στεφάνια από φελιζόλ μεγάλα 40cm</t>
  </si>
  <si>
    <t>ΤΕΜΑΧΙΟ</t>
  </si>
  <si>
    <t>Κορδόνι λεπτό για λαμπάδες κουβάρι 100 m (Μπεζ,Κίτρινο)</t>
  </si>
  <si>
    <t>Τσόχα (διάφορα χρώματα ) (Μπλε σκούρο (3μ),λαχανί (1μ),μεντί(1μ),μπεζ(1μ),ανοιχτό ροζ (1μ)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</si>
</sst>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164" fontId="0" fillId="0" borderId="1" xfId="0" applyNumberFormat="1" applyBorder="1"/>
    <xf numFmtId="8" fontId="0" fillId="0" borderId="1" xfId="0" applyNumberFormat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H23" sqref="H23"/>
    </sheetView>
  </sheetViews>
  <sheetFormatPr defaultRowHeight="15" x14ac:dyDescent="0.25"/>
  <cols>
    <col min="1" max="1" width="4.42578125" bestFit="1" customWidth="1"/>
    <col min="2" max="2" width="87.140625" bestFit="1" customWidth="1"/>
    <col min="3" max="3" width="9.5703125" bestFit="1" customWidth="1"/>
    <col min="4" max="4" width="10.7109375" bestFit="1" customWidth="1"/>
    <col min="5" max="5" width="27.140625" bestFit="1" customWidth="1"/>
    <col min="6" max="6" width="8.7109375" bestFit="1" customWidth="1"/>
  </cols>
  <sheetData>
    <row r="1" spans="1:6" ht="15.75" x14ac:dyDescent="0.25">
      <c r="A1" s="9" t="s">
        <v>0</v>
      </c>
      <c r="B1" s="9"/>
      <c r="C1" s="9"/>
      <c r="D1" s="9"/>
      <c r="E1" s="9"/>
      <c r="F1" s="9"/>
    </row>
    <row r="2" spans="1:6" ht="30" x14ac:dyDescent="0.25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3" t="s">
        <v>6</v>
      </c>
    </row>
    <row r="3" spans="1:6" x14ac:dyDescent="0.25">
      <c r="A3" s="4">
        <v>1</v>
      </c>
      <c r="B3" s="4" t="s">
        <v>21</v>
      </c>
      <c r="C3" s="4" t="s">
        <v>29</v>
      </c>
      <c r="D3" s="4">
        <v>25</v>
      </c>
      <c r="E3" s="6">
        <v>2</v>
      </c>
      <c r="F3" s="6">
        <f t="shared" ref="F3:F21" si="0">D3*E3</f>
        <v>50</v>
      </c>
    </row>
    <row r="4" spans="1:6" x14ac:dyDescent="0.25">
      <c r="A4" s="4">
        <v>2</v>
      </c>
      <c r="B4" s="4" t="s">
        <v>7</v>
      </c>
      <c r="C4" s="4" t="s">
        <v>29</v>
      </c>
      <c r="D4" s="4">
        <v>10</v>
      </c>
      <c r="E4" s="6">
        <v>4</v>
      </c>
      <c r="F4" s="6">
        <f t="shared" si="0"/>
        <v>40</v>
      </c>
    </row>
    <row r="5" spans="1:6" x14ac:dyDescent="0.25">
      <c r="A5" s="4">
        <v>3</v>
      </c>
      <c r="B5" s="4" t="s">
        <v>8</v>
      </c>
      <c r="C5" s="4" t="s">
        <v>29</v>
      </c>
      <c r="D5" s="4">
        <v>30</v>
      </c>
      <c r="E5" s="6">
        <v>3</v>
      </c>
      <c r="F5" s="6">
        <f t="shared" si="0"/>
        <v>90</v>
      </c>
    </row>
    <row r="6" spans="1:6" x14ac:dyDescent="0.25">
      <c r="A6" s="4">
        <v>4</v>
      </c>
      <c r="B6" s="5" t="s">
        <v>9</v>
      </c>
      <c r="C6" s="4" t="s">
        <v>29</v>
      </c>
      <c r="D6" s="4">
        <v>10</v>
      </c>
      <c r="E6" s="6">
        <v>3.5</v>
      </c>
      <c r="F6" s="6">
        <f t="shared" si="0"/>
        <v>35</v>
      </c>
    </row>
    <row r="7" spans="1:6" x14ac:dyDescent="0.25">
      <c r="A7" s="4">
        <v>5</v>
      </c>
      <c r="B7" s="4" t="s">
        <v>30</v>
      </c>
      <c r="C7" s="4" t="s">
        <v>29</v>
      </c>
      <c r="D7" s="4">
        <v>2</v>
      </c>
      <c r="E7" s="6">
        <v>5</v>
      </c>
      <c r="F7" s="6">
        <f t="shared" si="0"/>
        <v>10</v>
      </c>
    </row>
    <row r="8" spans="1:6" x14ac:dyDescent="0.25">
      <c r="A8" s="4">
        <v>6</v>
      </c>
      <c r="B8" s="4" t="s">
        <v>10</v>
      </c>
      <c r="C8" s="4" t="s">
        <v>22</v>
      </c>
      <c r="D8" s="4">
        <v>1</v>
      </c>
      <c r="E8" s="6">
        <v>20</v>
      </c>
      <c r="F8" s="6">
        <f t="shared" si="0"/>
        <v>20</v>
      </c>
    </row>
    <row r="9" spans="1:6" x14ac:dyDescent="0.25">
      <c r="A9" s="4">
        <v>7</v>
      </c>
      <c r="B9" s="4" t="s">
        <v>31</v>
      </c>
      <c r="C9" s="4" t="s">
        <v>22</v>
      </c>
      <c r="D9" s="4">
        <v>7</v>
      </c>
      <c r="E9" s="6">
        <v>10</v>
      </c>
      <c r="F9" s="6">
        <f t="shared" si="0"/>
        <v>70</v>
      </c>
    </row>
    <row r="10" spans="1:6" x14ac:dyDescent="0.25">
      <c r="A10" s="4">
        <v>8</v>
      </c>
      <c r="B10" s="4" t="s">
        <v>11</v>
      </c>
      <c r="C10" s="4" t="s">
        <v>23</v>
      </c>
      <c r="D10" s="4">
        <v>10</v>
      </c>
      <c r="E10" s="6">
        <v>1.5</v>
      </c>
      <c r="F10" s="6">
        <f t="shared" si="0"/>
        <v>15</v>
      </c>
    </row>
    <row r="11" spans="1:6" x14ac:dyDescent="0.25">
      <c r="A11" s="4">
        <v>9</v>
      </c>
      <c r="B11" s="4" t="s">
        <v>24</v>
      </c>
      <c r="C11" s="4" t="s">
        <v>23</v>
      </c>
      <c r="D11" s="4">
        <v>15</v>
      </c>
      <c r="E11" s="6">
        <v>3.5</v>
      </c>
      <c r="F11" s="6">
        <f t="shared" si="0"/>
        <v>52.5</v>
      </c>
    </row>
    <row r="12" spans="1:6" x14ac:dyDescent="0.25">
      <c r="A12" s="4">
        <v>10</v>
      </c>
      <c r="B12" s="4" t="s">
        <v>25</v>
      </c>
      <c r="C12" s="4" t="s">
        <v>23</v>
      </c>
      <c r="D12" s="4">
        <v>8</v>
      </c>
      <c r="E12" s="6">
        <v>3.2</v>
      </c>
      <c r="F12" s="6">
        <f t="shared" si="0"/>
        <v>25.6</v>
      </c>
    </row>
    <row r="13" spans="1:6" x14ac:dyDescent="0.25">
      <c r="A13" s="4">
        <v>11</v>
      </c>
      <c r="B13" s="4" t="s">
        <v>12</v>
      </c>
      <c r="C13" s="4" t="s">
        <v>23</v>
      </c>
      <c r="D13" s="4">
        <v>4</v>
      </c>
      <c r="E13" s="6">
        <v>2.5</v>
      </c>
      <c r="F13" s="6">
        <f t="shared" si="0"/>
        <v>10</v>
      </c>
    </row>
    <row r="14" spans="1:6" x14ac:dyDescent="0.25">
      <c r="A14" s="4">
        <v>12</v>
      </c>
      <c r="B14" s="4" t="s">
        <v>13</v>
      </c>
      <c r="C14" s="4" t="s">
        <v>22</v>
      </c>
      <c r="D14" s="4">
        <v>5</v>
      </c>
      <c r="E14" s="6">
        <v>2</v>
      </c>
      <c r="F14" s="6">
        <f t="shared" si="0"/>
        <v>10</v>
      </c>
    </row>
    <row r="15" spans="1:6" x14ac:dyDescent="0.25">
      <c r="A15" s="4">
        <v>13</v>
      </c>
      <c r="B15" s="4" t="s">
        <v>26</v>
      </c>
      <c r="C15" s="4" t="s">
        <v>23</v>
      </c>
      <c r="D15" s="4">
        <v>4</v>
      </c>
      <c r="E15" s="6">
        <v>2</v>
      </c>
      <c r="F15" s="6">
        <f t="shared" si="0"/>
        <v>8</v>
      </c>
    </row>
    <row r="16" spans="1:6" x14ac:dyDescent="0.25">
      <c r="A16" s="4">
        <v>14</v>
      </c>
      <c r="B16" s="4" t="s">
        <v>14</v>
      </c>
      <c r="C16" s="4" t="s">
        <v>29</v>
      </c>
      <c r="D16" s="4">
        <v>10</v>
      </c>
      <c r="E16" s="6">
        <v>3.2</v>
      </c>
      <c r="F16" s="6">
        <f t="shared" si="0"/>
        <v>32</v>
      </c>
    </row>
    <row r="17" spans="1:6" x14ac:dyDescent="0.25">
      <c r="A17" s="4">
        <v>15</v>
      </c>
      <c r="B17" s="4" t="s">
        <v>15</v>
      </c>
      <c r="C17" s="4" t="s">
        <v>22</v>
      </c>
      <c r="D17" s="4">
        <v>4</v>
      </c>
      <c r="E17" s="6">
        <v>4</v>
      </c>
      <c r="F17" s="6">
        <f t="shared" si="0"/>
        <v>16</v>
      </c>
    </row>
    <row r="18" spans="1:6" x14ac:dyDescent="0.25">
      <c r="A18" s="4">
        <v>16</v>
      </c>
      <c r="B18" s="4" t="s">
        <v>27</v>
      </c>
      <c r="C18" s="4" t="s">
        <v>29</v>
      </c>
      <c r="D18" s="4">
        <v>3</v>
      </c>
      <c r="E18" s="6">
        <v>4</v>
      </c>
      <c r="F18" s="6">
        <f t="shared" si="0"/>
        <v>12</v>
      </c>
    </row>
    <row r="19" spans="1:6" x14ac:dyDescent="0.25">
      <c r="A19" s="4">
        <v>17</v>
      </c>
      <c r="B19" s="5" t="s">
        <v>16</v>
      </c>
      <c r="C19" s="4" t="s">
        <v>22</v>
      </c>
      <c r="D19" s="4">
        <v>5</v>
      </c>
      <c r="E19" s="6">
        <v>7</v>
      </c>
      <c r="F19" s="6">
        <f t="shared" si="0"/>
        <v>35</v>
      </c>
    </row>
    <row r="20" spans="1:6" x14ac:dyDescent="0.25">
      <c r="A20" s="4">
        <v>18</v>
      </c>
      <c r="B20" s="5" t="s">
        <v>28</v>
      </c>
      <c r="C20" s="4" t="s">
        <v>29</v>
      </c>
      <c r="D20" s="4">
        <v>6</v>
      </c>
      <c r="E20" s="6">
        <v>4</v>
      </c>
      <c r="F20" s="6">
        <f t="shared" si="0"/>
        <v>24</v>
      </c>
    </row>
    <row r="21" spans="1:6" x14ac:dyDescent="0.25">
      <c r="A21" s="4">
        <v>19</v>
      </c>
      <c r="B21" s="4" t="s">
        <v>17</v>
      </c>
      <c r="C21" s="4" t="s">
        <v>29</v>
      </c>
      <c r="D21" s="4">
        <v>25</v>
      </c>
      <c r="E21" s="6">
        <v>0.4</v>
      </c>
      <c r="F21" s="6">
        <f t="shared" si="0"/>
        <v>10</v>
      </c>
    </row>
    <row r="22" spans="1:6" x14ac:dyDescent="0.25">
      <c r="E22" s="8" t="s">
        <v>18</v>
      </c>
      <c r="F22" s="7">
        <f>SUM(F3:F21)</f>
        <v>565.1</v>
      </c>
    </row>
    <row r="23" spans="1:6" x14ac:dyDescent="0.25">
      <c r="E23" s="8" t="s">
        <v>19</v>
      </c>
      <c r="F23" s="7">
        <f>F22*17%</f>
        <v>96.067000000000007</v>
      </c>
    </row>
    <row r="24" spans="1:6" x14ac:dyDescent="0.25">
      <c r="E24" s="8" t="s">
        <v>20</v>
      </c>
      <c r="F24" s="7">
        <f>F22+F23</f>
        <v>661.16700000000003</v>
      </c>
    </row>
  </sheetData>
  <mergeCells count="1">
    <mergeCell ref="A1:F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2023-10-16T04:16:17Z</dcterms:modified>
</cp:coreProperties>
</file>