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685" yWindow="4155" windowWidth="19440" windowHeight="11385"/>
  </bookViews>
  <sheets>
    <sheet name="Φύλλο1" sheetId="1" r:id="rId1"/>
    <sheet name="Φύλλο2" sheetId="2" r:id="rId2"/>
    <sheet name="Φύλλο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10" i="1" s="1"/>
  <c r="F7" i="1" l="1"/>
  <c r="F6" i="1"/>
</calcChain>
</file>

<file path=xl/sharedStrings.xml><?xml version="1.0" encoding="utf-8"?>
<sst xmlns="http://schemas.openxmlformats.org/spreadsheetml/2006/main" count="19" uniqueCount="18">
  <si>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</si>
  <si>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</si>
  <si>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</si>
  <si>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</si>
  <si>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</si>
  <si>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</si>
  <si>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</si>
  <si>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 xml:space="preserve"> </t>
  </si>
  <si>
    <t>ΣΥΝΟΛΟ ΜΕ ΦΠΑ</t>
  </si>
  <si>
    <t xml:space="preserve"> ΤΙΜΗ ΜΟΝΑΔΑΣ ΜΕ ΦΠΑ</t>
  </si>
  <si>
    <t xml:space="preserve"> ΠΡΟΥΠΟΛΟΓΙΣΜΟΣ</t>
  </si>
  <si>
    <t>ΚΔΑΠ ΑΜΕΑ"ΠΕΡΙΒΟΛΙ" Α' ΒΑΡΔΙΑ  ΔΗΜΟΥ ΧΙΟΥ</t>
  </si>
  <si>
    <t>ΜΗΧΑΝΗ ΒΙΒΛΙΟΔΕΣΙΑΣ Α4 ΜΕ ΧΡΗΣΗ ΠΛΑΣΤΙΚΩΝ ΣΠΙΡΑΛ Ν0 1-ΔΥΝΑΤΟΤΗΤΑ ΤΡΥΠΗΜΑΤΟΣ 18 ΦΥΛΛΩΝ /80ΓΡ. ΜΕΓΙΣΤΗ ΔΙΑΜΕΤΡΟΣ ΣΠΙΡΑΛ 51ΜΜ,ΜΕΓΙΣΤΟ ΠΛΑΤΟΣ 300ΜΜ.ΔΙΑΣΤΑΣΕΙΣ 460*600*250ΜΜ-ΒΑΡΟΣ 9,2kg</t>
  </si>
  <si>
    <t>ΣΠΙΡΑΛ  ΠΛΑΣΤΙΚΟ ΒΙΒΛΙΟΔΕΣΙΑΣ ΣΤΡΟΓΓΥΛΟ ΜΑΥΡΟ ΔΙΑΜΕΤΡΟΣ 8ΜΜ.(ΠΑΚΕΤΟ ΜΕ 100ΤΕΜΑΧΙΑ)</t>
  </si>
  <si>
    <r>
      <t>ΜΕΤΑΛΛΙΚΑ ΡΑΦΙΑ ΝΤΕΞΙΟΝ ΜΕ 5 ΡΑΦΙΑ-ΔΙΑΣΤΑΣΕ</t>
    </r>
    <r>
      <rPr>
        <sz val="10"/>
        <rFont val="Book Antiqua"/>
        <family val="1"/>
        <charset val="161"/>
      </rPr>
      <t>ΙΣ 92cmX38cm</t>
    </r>
    <r>
      <rPr>
        <sz val="10"/>
        <color indexed="8"/>
        <rFont val="Book Antiqua"/>
        <family val="1"/>
        <charset val="161"/>
      </rPr>
      <t>*2 ΜΕΤΡΑ με κ</t>
    </r>
    <r>
      <rPr>
        <sz val="10"/>
        <rFont val="Book Antiqua"/>
        <family val="1"/>
        <charset val="161"/>
      </rPr>
      <t>ολώνες                                                    ΒΑΡΟΣ ΑΝΤΟΧΗΣ ΤΟ ΚΆΘΕ ΡΑΦΙ  τουλάχιστον 200Kg</t>
    </r>
  </si>
  <si>
    <t>ΠΡΟΜΗΘΕΙΑ ΕΞΟΠΛΙΣΜΟΥ ΠΑΓΙΩΝ  2023</t>
  </si>
  <si>
    <t>ΦΠΑ 17%</t>
  </si>
  <si>
    <t>ΣΥΝΟΛΟ ΧΩΡΙΣ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</si>
</sst>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10"/>
      <color theme="1"/>
      <name val="Book Antiqua"/>
      <family val="1"/>
      <charset val="161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2" fillId="0" borderId="10" xfId="1" applyFont="1" applyBorder="1" applyAlignment="1">
      <alignment horizontal="center" vertical="center"/>
    </xf>
    <xf numFmtId="165" fontId="0" fillId="0" borderId="0" xfId="0" applyNumberFormat="1"/>
    <xf numFmtId="0" fontId="3" fillId="3" borderId="10" xfId="0" applyFont="1" applyFill="1" applyBorder="1" applyAlignment="1">
      <alignment horizontal="left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0" xfId="0" applyFont="1" applyBorder="1"/>
    <xf numFmtId="0" fontId="4" fillId="0" borderId="10" xfId="0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horizontal="right"/>
    </xf>
    <xf numFmtId="165" fontId="8" fillId="0" borderId="10" xfId="0" applyNumberFormat="1" applyFont="1" applyBorder="1" applyAlignment="1">
      <alignment horizontal="right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94" zoomScaleNormal="94" workbookViewId="0">
      <selection activeCell="H13" sqref="H13"/>
    </sheetView>
  </sheetViews>
  <sheetFormatPr defaultRowHeight="15" x14ac:dyDescent="0.25"/>
  <cols>
    <col min="1" max="1" width="5.5703125" customWidth="1"/>
    <col min="2" max="2" width="60.85546875" customWidth="1"/>
    <col min="3" max="3" width="14.42578125" customWidth="1"/>
    <col min="4" max="4" width="15.5703125" customWidth="1"/>
    <col min="5" max="5" width="19.5703125" customWidth="1"/>
    <col min="6" max="6" width="16.85546875" customWidth="1"/>
  </cols>
  <sheetData>
    <row r="1" spans="1:6" ht="15.75" x14ac:dyDescent="0.25">
      <c r="A1" s="15" t="s">
        <v>11</v>
      </c>
      <c r="B1" s="16"/>
      <c r="C1" s="16"/>
      <c r="D1" s="16"/>
      <c r="E1" s="16"/>
      <c r="F1" s="1"/>
    </row>
    <row r="2" spans="1:6" ht="15.75" x14ac:dyDescent="0.25">
      <c r="A2" s="17" t="s">
        <v>10</v>
      </c>
      <c r="B2" s="18"/>
      <c r="C2" s="18"/>
      <c r="D2" s="18"/>
      <c r="E2" s="18"/>
      <c r="F2" s="2"/>
    </row>
    <row r="3" spans="1:6" ht="15.75" x14ac:dyDescent="0.25">
      <c r="A3" s="19" t="s">
        <v>15</v>
      </c>
      <c r="B3" s="20"/>
      <c r="C3" s="20"/>
      <c r="D3" s="20"/>
      <c r="E3" s="20"/>
      <c r="F3" s="3"/>
    </row>
    <row r="4" spans="1:6" ht="30" x14ac:dyDescent="0.25">
      <c r="A4" s="8" t="s">
        <v>0</v>
      </c>
      <c r="B4" s="8" t="s">
        <v>1</v>
      </c>
      <c r="C4" s="8" t="s">
        <v>2</v>
      </c>
      <c r="D4" s="8" t="s">
        <v>3</v>
      </c>
      <c r="E4" s="9" t="s">
        <v>9</v>
      </c>
      <c r="F4" s="10" t="s">
        <v>4</v>
      </c>
    </row>
    <row r="5" spans="1:6" ht="54" x14ac:dyDescent="0.25">
      <c r="A5" s="4">
        <v>1</v>
      </c>
      <c r="B5" s="13" t="s">
        <v>12</v>
      </c>
      <c r="C5" s="5" t="s">
        <v>5</v>
      </c>
      <c r="D5" s="4">
        <v>1</v>
      </c>
      <c r="E5" s="11">
        <v>525.53</v>
      </c>
      <c r="F5" s="6">
        <v>525.53</v>
      </c>
    </row>
    <row r="6" spans="1:6" ht="40.5" customHeight="1" x14ac:dyDescent="0.25">
      <c r="A6" s="4">
        <v>2</v>
      </c>
      <c r="B6" s="13" t="s">
        <v>13</v>
      </c>
      <c r="C6" s="5" t="s">
        <v>6</v>
      </c>
      <c r="D6" s="5">
        <v>3</v>
      </c>
      <c r="E6" s="6">
        <v>7.5</v>
      </c>
      <c r="F6" s="6">
        <f>E6*3</f>
        <v>22.5</v>
      </c>
    </row>
    <row r="7" spans="1:6" ht="56.25" customHeight="1" x14ac:dyDescent="0.25">
      <c r="A7" s="4">
        <v>3</v>
      </c>
      <c r="B7" s="13" t="s">
        <v>14</v>
      </c>
      <c r="C7" s="23" t="s">
        <v>5</v>
      </c>
      <c r="D7" s="7">
        <v>2</v>
      </c>
      <c r="E7" s="24">
        <v>125</v>
      </c>
      <c r="F7" s="25">
        <f>E7*2</f>
        <v>250</v>
      </c>
    </row>
    <row r="8" spans="1:6" x14ac:dyDescent="0.25">
      <c r="B8" s="14"/>
      <c r="E8" s="21" t="s">
        <v>8</v>
      </c>
      <c r="F8" s="26">
        <f>SUM(F5:F7)</f>
        <v>798.03</v>
      </c>
    </row>
    <row r="9" spans="1:6" x14ac:dyDescent="0.25">
      <c r="B9" s="14" t="s">
        <v>7</v>
      </c>
      <c r="E9" s="22" t="s">
        <v>16</v>
      </c>
      <c r="F9" s="27">
        <v>115.95</v>
      </c>
    </row>
    <row r="10" spans="1:6" x14ac:dyDescent="0.25">
      <c r="B10" s="14"/>
      <c r="E10" s="22" t="s">
        <v>17</v>
      </c>
      <c r="F10" s="27">
        <f>F8/1.17</f>
        <v>682.07692307692309</v>
      </c>
    </row>
    <row r="11" spans="1:6" x14ac:dyDescent="0.25">
      <c r="B11" s="14"/>
    </row>
    <row r="12" spans="1:6" x14ac:dyDescent="0.25">
      <c r="B12" s="14"/>
    </row>
    <row r="13" spans="1:6" x14ac:dyDescent="0.25">
      <c r="E13" s="12"/>
      <c r="F13" s="12"/>
    </row>
  </sheetData>
  <sortState ref="B6:F175">
    <sortCondition ref="B5"/>
  </sortState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2023-10-17T08:01:45Z</dcterms:modified>
</cp:coreProperties>
</file>