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141" documentId="13_ncr:1_{56C89AD8-7A5F-4DC4-903B-E3313D1714CB}" xr6:coauthVersionLast="47" xr6:coauthVersionMax="47" xr10:uidLastSave="{09F9FE76-FA87-4D6D-9D74-C4DD5A5959CD}"/>
  <bookViews>
    <workbookView xWindow="-120" yWindow="-120" windowWidth="29040" windowHeight="17640" xr2:uid="{00000000-000D-0000-FFFF-FFFF00000000}"/>
  </bookViews>
  <sheets>
    <sheet name="Φύλλο1" sheetId="1" r:id="rId1"/>
    <sheet name="Φύλλο2" sheetId="2" r:id="rId2"/>
    <sheet name="Φύλλο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16" i="1"/>
  <c r="E7" i="1"/>
  <c r="E12" i="1"/>
  <c r="E11" i="1"/>
  <c r="E14" i="1"/>
  <c r="E13" i="1"/>
  <c r="E10" i="1"/>
  <c r="E6" i="1"/>
  <c r="E9" i="1"/>
  <c r="E8" i="1"/>
  <c r="E5" i="1"/>
  <c r="E17" i="1" l="1"/>
  <c r="E18" i="1" s="1"/>
  <c r="E19" i="1" s="1"/>
</calcChain>
</file>

<file path=xl/sharedStrings.xml><?xml version="1.0" encoding="utf-8"?>
<sst xmlns="http://schemas.openxmlformats.org/spreadsheetml/2006/main" count="22" uniqueCount="21">
  <si>
    <t>ΠΟΣΟΤΗΤΑ</t>
  </si>
  <si>
    <t>ΤΙΜΗ</t>
  </si>
  <si>
    <t>ΣΥΝΟΛΟ</t>
  </si>
  <si>
    <t>Α/Α</t>
  </si>
  <si>
    <t>ΦΠΑ 9%</t>
  </si>
  <si>
    <t>ΜΕΡΙΚΟ ΣΥΝΟΛΟ</t>
  </si>
  <si>
    <t xml:space="preserve">Ο ΠΡΟΣΦΕΡΩΝ </t>
  </si>
  <si>
    <t>ΧΙΟΣ…..............</t>
  </si>
  <si>
    <t>Προϊον</t>
  </si>
  <si>
    <t>Πάστα για προστασία των δένδρων κατά τη διάρκεια εμβολιασμών και κλαδεμάτων από μύκητες, παγετό κλπ.
Να είναι μια ειδικά σχεδιασμένη, μη τοξική κόλλα για την προστασία των πληγών των δένδρων, κατά την περίοδο κλαδέματος ή εμβολιασμού. Να προστατεύει την πληγή από μύκητες και προφυλάσσει από τις καιρικές συνθήκες(ήλιο-πάγο). Να σχηματίζει μια αδιαπέραστη μεμβράνη ανάμεσα στο εξωτερικό περιβάλλον και την πληγή. Συσκευασία 1 κιλού.</t>
  </si>
  <si>
    <t>Νάυλον ταινία σήμανσης Διαστάσεις:70mm X 200m</t>
  </si>
  <si>
    <t xml:space="preserve">Καλάμι μπαμπού </t>
  </si>
  <si>
    <t>Δεματικά πλαστικά 3,5 Χ200mm (100τεμάχια)</t>
  </si>
  <si>
    <t>Εύκαμπτο νήμα πρόσδεσης χονδρό, διαμέτρου 5 χιλ, συσκευασία ενός κιλού. (λάστιχο PVC ή αλλιώς κορδόνι δενδροκομίας σε κουβάρι)</t>
  </si>
  <si>
    <t xml:space="preserve">Αλυσίδα 1/4" P Picco Micro 3 (PM3), 1,1 mm, 30 cm ή ισοδύναμμη (για κονταροπριονο Stihl HT 133) </t>
  </si>
  <si>
    <t>Προστατευτικά γυαλιά</t>
  </si>
  <si>
    <t>Ηλεκτρικός Ταχυθερμαντήρας βρύσης κουζίνας με οθόνη θερμοκρασίας νερού. Σώμα από inox
Σωλήνας εξόδου νερού που περιστρέφεται 360ο Ευλύγιστο σπιράλ ρουξούνι
Πιστοποίηση IPX4. Ισχύς 3300W
Μονοφασικός.</t>
  </si>
  <si>
    <t>Ελαστικό, ανθεκτικό, αντιανεμικό και υδροαπωθητικό softshell 2 σε 1 με αναιρούμενή κουκούλα και μανίκια. Αδιάβροχο σύμπλεγμα 3 στρώσεων. Αδιάβροχη μεμβράνη που «αναπνέει» WP 8000mm / MVP
3000g/m²/24hr. Ύφασμα Ripstop που προστατεύει από το σχίσιμο. ∙ Ανακλαστική μπορντούρα για μεγαλύτερη ορατότητα τη νύχτα. Εξωτερικές τσέπες: 2 τσέπες με φερμουάρ.
Εσωτερικές τσέπες: 1 τσέπη με φερμουάρ.Πολυστρωματικό υλικό
Επένδυσης: Φλις 100% πολυεστέρα | 320 g/m.Ενδεικτικού τύπου ORSA DELTA PLUS.</t>
  </si>
  <si>
    <t xml:space="preserve">Πλαστική Μπάρα Περίφραξης ύψους 1.00μ Χ2.00μ. 100% πολυαιθυλένιο. Αντανακλαστική επιφάνεια και στις δύο όψεις. </t>
  </si>
  <si>
    <t>Δίχτυ εργαταξίου/Περίφραξης 50μ από πολυαιθυλένιο</t>
  </si>
  <si>
    <t>Πλαστικό καπάκι για σύστημα Combi της STIHL. Κωδικός προϊόντος 4140 791 7207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</si>
</sst>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6" x14ac:knownFonts="1">
    <font>
      <sz val="11"/>
      <color theme="1"/>
      <name val="Calibri"/>
      <family val="2"/>
      <charset val="161"/>
      <scheme val="minor"/>
    </font>
    <font>
      <sz val="12"/>
      <color theme="1"/>
      <name val="Calibri"/>
      <family val="2"/>
      <charset val="161"/>
      <scheme val="minor"/>
    </font>
    <font>
      <b/>
      <i/>
      <sz val="12"/>
      <color theme="1"/>
      <name val="Calibri"/>
      <family val="2"/>
      <charset val="161"/>
      <scheme val="minor"/>
    </font>
    <font>
      <sz val="12"/>
      <color rgb="FF000000"/>
      <name val="Calibri"/>
      <family val="2"/>
      <charset val="161"/>
      <scheme val="minor"/>
    </font>
    <font>
      <sz val="14"/>
      <name val="Bookman Old Style"/>
      <family val="1"/>
      <charset val="161"/>
    </font>
    <font>
      <sz val="16"/>
      <color theme="1"/>
      <name val="Calibri"/>
      <family val="2"/>
      <charset val="161"/>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44" fontId="1" fillId="0" borderId="1" xfId="0" applyNumberFormat="1" applyFont="1" applyBorder="1" applyAlignment="1">
      <alignment horizontal="center" vertical="center"/>
    </xf>
    <xf numFmtId="44" fontId="1" fillId="0" borderId="1" xfId="0" applyNumberFormat="1" applyFont="1" applyBorder="1" applyAlignment="1">
      <alignment horizontal="right" vertical="center"/>
    </xf>
    <xf numFmtId="0" fontId="0" fillId="0" borderId="2" xfId="0" applyBorder="1"/>
    <xf numFmtId="0" fontId="0" fillId="0" borderId="4" xfId="0" applyBorder="1"/>
    <xf numFmtId="44" fontId="1" fillId="0" borderId="3" xfId="0" applyNumberFormat="1" applyFont="1" applyBorder="1" applyAlignment="1">
      <alignment horizontal="right" vertical="center"/>
    </xf>
    <xf numFmtId="44" fontId="1" fillId="0" borderId="3" xfId="0" applyNumberFormat="1" applyFont="1" applyBorder="1"/>
    <xf numFmtId="0" fontId="1" fillId="0" borderId="2" xfId="0" applyFont="1" applyBorder="1"/>
    <xf numFmtId="0" fontId="1" fillId="0" borderId="3" xfId="0" applyFont="1" applyBorder="1" applyAlignment="1">
      <alignment horizontal="right"/>
    </xf>
    <xf numFmtId="0" fontId="3" fillId="0" borderId="1" xfId="0" applyFont="1" applyBorder="1" applyAlignment="1">
      <alignment vertical="center" wrapText="1"/>
    </xf>
    <xf numFmtId="164" fontId="2" fillId="0" borderId="0" xfId="0" applyNumberFormat="1" applyFont="1"/>
    <xf numFmtId="0" fontId="1" fillId="0" borderId="2" xfId="0" applyFont="1" applyBorder="1" applyAlignment="1">
      <alignment horizontal="center" vertical="center"/>
    </xf>
    <xf numFmtId="0" fontId="4" fillId="0" borderId="0" xfId="0" applyFont="1" applyAlignment="1">
      <alignment horizontal="left" vertical="center" wrapText="1"/>
    </xf>
    <xf numFmtId="0" fontId="5" fillId="0" borderId="0" xfId="0" applyFont="1"/>
    <xf numFmtId="0" fontId="1" fillId="0" borderId="2" xfId="0" applyFont="1" applyBorder="1" applyAlignment="1">
      <alignment horizontal="right"/>
    </xf>
    <xf numFmtId="0" fontId="1" fillId="0" borderId="3" xfId="0" applyFont="1" applyBorder="1" applyAlignment="1">
      <alignment horizontal="right"/>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3"/>
  <sheetViews>
    <sheetView tabSelected="1" topLeftCell="A10" zoomScale="90" zoomScaleNormal="90" workbookViewId="0">
      <selection activeCell="F17" sqref="F17"/>
    </sheetView>
  </sheetViews>
  <sheetFormatPr defaultRowHeight="15" x14ac:dyDescent="0.25"/>
  <cols>
    <col min="2" max="2" width="38.42578125" customWidth="1"/>
    <col min="3" max="3" width="15" bestFit="1" customWidth="1"/>
    <col min="4" max="4" width="10.42578125" bestFit="1" customWidth="1"/>
    <col min="5" max="5" width="14.42578125" customWidth="1"/>
  </cols>
  <sheetData>
    <row r="4" spans="1:5" ht="15.75" x14ac:dyDescent="0.25">
      <c r="A4" s="1" t="s">
        <v>3</v>
      </c>
      <c r="B4" s="1" t="s">
        <v>8</v>
      </c>
      <c r="C4" s="1" t="s">
        <v>0</v>
      </c>
      <c r="D4" s="1" t="s">
        <v>1</v>
      </c>
      <c r="E4" s="1" t="s">
        <v>2</v>
      </c>
    </row>
    <row r="5" spans="1:5" ht="222" customHeight="1" x14ac:dyDescent="0.25">
      <c r="A5" s="2">
        <v>1</v>
      </c>
      <c r="B5" s="3" t="s">
        <v>9</v>
      </c>
      <c r="C5" s="2">
        <v>10</v>
      </c>
      <c r="D5" s="4"/>
      <c r="E5" s="5">
        <f>C5*D5</f>
        <v>0</v>
      </c>
    </row>
    <row r="6" spans="1:5" ht="30" customHeight="1" x14ac:dyDescent="0.25">
      <c r="A6" s="2">
        <v>2</v>
      </c>
      <c r="B6" s="3" t="s">
        <v>10</v>
      </c>
      <c r="C6" s="2">
        <v>30</v>
      </c>
      <c r="D6" s="4"/>
      <c r="E6" s="5">
        <f t="shared" ref="E6:E7" si="0">C6*D6</f>
        <v>0</v>
      </c>
    </row>
    <row r="7" spans="1:5" ht="30" customHeight="1" x14ac:dyDescent="0.25">
      <c r="A7" s="2">
        <v>3</v>
      </c>
      <c r="B7" s="3" t="s">
        <v>11</v>
      </c>
      <c r="C7" s="2">
        <v>100</v>
      </c>
      <c r="D7" s="4"/>
      <c r="E7" s="5">
        <f t="shared" si="0"/>
        <v>0</v>
      </c>
    </row>
    <row r="8" spans="1:5" ht="30" customHeight="1" x14ac:dyDescent="0.25">
      <c r="A8" s="2">
        <v>4</v>
      </c>
      <c r="B8" s="3" t="s">
        <v>12</v>
      </c>
      <c r="C8" s="2">
        <v>5</v>
      </c>
      <c r="D8" s="4"/>
      <c r="E8" s="5">
        <f t="shared" ref="E8:E14" si="1">C8*D8</f>
        <v>0</v>
      </c>
    </row>
    <row r="9" spans="1:5" ht="73.5" customHeight="1" x14ac:dyDescent="0.25">
      <c r="A9" s="2">
        <v>5</v>
      </c>
      <c r="B9" s="3" t="s">
        <v>13</v>
      </c>
      <c r="C9" s="2">
        <v>10</v>
      </c>
      <c r="D9" s="4"/>
      <c r="E9" s="5">
        <f t="shared" si="1"/>
        <v>0</v>
      </c>
    </row>
    <row r="10" spans="1:5" ht="54.75" customHeight="1" x14ac:dyDescent="0.25">
      <c r="A10" s="2">
        <v>6</v>
      </c>
      <c r="B10" s="3" t="s">
        <v>14</v>
      </c>
      <c r="C10" s="2">
        <v>20</v>
      </c>
      <c r="D10" s="4"/>
      <c r="E10" s="5">
        <f t="shared" si="1"/>
        <v>0</v>
      </c>
    </row>
    <row r="11" spans="1:5" ht="30" customHeight="1" x14ac:dyDescent="0.25">
      <c r="A11" s="2">
        <v>7</v>
      </c>
      <c r="B11" s="3" t="s">
        <v>15</v>
      </c>
      <c r="C11" s="2">
        <v>20</v>
      </c>
      <c r="D11" s="4"/>
      <c r="E11" s="5">
        <f t="shared" ref="E11:E12" si="2">C11*D11</f>
        <v>0</v>
      </c>
    </row>
    <row r="12" spans="1:5" ht="135.75" customHeight="1" x14ac:dyDescent="0.25">
      <c r="A12" s="2">
        <v>8</v>
      </c>
      <c r="B12" s="3" t="s">
        <v>16</v>
      </c>
      <c r="C12" s="2">
        <v>1</v>
      </c>
      <c r="D12" s="4"/>
      <c r="E12" s="5">
        <f t="shared" si="2"/>
        <v>0</v>
      </c>
    </row>
    <row r="13" spans="1:5" ht="274.5" customHeight="1" x14ac:dyDescent="0.25">
      <c r="A13" s="2">
        <v>9</v>
      </c>
      <c r="B13" s="3" t="s">
        <v>17</v>
      </c>
      <c r="C13" s="2">
        <v>10</v>
      </c>
      <c r="D13" s="4"/>
      <c r="E13" s="5">
        <f t="shared" si="1"/>
        <v>0</v>
      </c>
    </row>
    <row r="14" spans="1:5" ht="73.5" customHeight="1" x14ac:dyDescent="0.25">
      <c r="A14" s="2">
        <v>10</v>
      </c>
      <c r="B14" s="3" t="s">
        <v>18</v>
      </c>
      <c r="C14" s="2">
        <v>5</v>
      </c>
      <c r="D14" s="4"/>
      <c r="E14" s="5">
        <f t="shared" si="1"/>
        <v>0</v>
      </c>
    </row>
    <row r="15" spans="1:5" ht="36" customHeight="1" x14ac:dyDescent="0.25">
      <c r="A15" s="2">
        <v>11</v>
      </c>
      <c r="B15" s="12" t="s">
        <v>19</v>
      </c>
      <c r="C15" s="2">
        <v>2</v>
      </c>
      <c r="D15" s="4"/>
      <c r="E15" s="5">
        <f t="shared" ref="E15:E16" si="3">C15*D15</f>
        <v>0</v>
      </c>
    </row>
    <row r="16" spans="1:5" ht="38.25" customHeight="1" x14ac:dyDescent="0.25">
      <c r="A16" s="14">
        <v>12</v>
      </c>
      <c r="B16" s="3" t="s">
        <v>20</v>
      </c>
      <c r="C16" s="2">
        <v>20</v>
      </c>
      <c r="D16" s="4"/>
      <c r="E16" s="8">
        <f t="shared" si="3"/>
        <v>0</v>
      </c>
    </row>
    <row r="17" spans="1:5" ht="15.75" x14ac:dyDescent="0.25">
      <c r="A17" s="6"/>
      <c r="B17" s="7"/>
      <c r="C17" s="17" t="s">
        <v>5</v>
      </c>
      <c r="D17" s="18"/>
      <c r="E17" s="9">
        <f>SUM(E5:E16)</f>
        <v>0</v>
      </c>
    </row>
    <row r="18" spans="1:5" ht="15.75" x14ac:dyDescent="0.25">
      <c r="A18" s="6"/>
      <c r="B18" s="7"/>
      <c r="C18" s="10"/>
      <c r="D18" s="11" t="s">
        <v>4</v>
      </c>
      <c r="E18" s="9">
        <f>E17*0.09</f>
        <v>0</v>
      </c>
    </row>
    <row r="19" spans="1:5" ht="15.75" x14ac:dyDescent="0.25">
      <c r="A19" s="6"/>
      <c r="B19" s="7"/>
      <c r="C19" s="17" t="s">
        <v>2</v>
      </c>
      <c r="D19" s="18"/>
      <c r="E19" s="9">
        <f>E17+E18</f>
        <v>0</v>
      </c>
    </row>
    <row r="21" spans="1:5" ht="18" x14ac:dyDescent="0.25">
      <c r="B21" s="15" t="s">
        <v>7</v>
      </c>
      <c r="E21" s="13"/>
    </row>
    <row r="23" spans="1:5" ht="21" x14ac:dyDescent="0.35">
      <c r="B23" s="16" t="s">
        <v>6</v>
      </c>
    </row>
  </sheetData>
  <mergeCells count="2">
    <mergeCell ref="C17:D17"/>
    <mergeCell ref="C19:D1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2025-11-05T11:39:52Z</dcterms:modified>
</cp:coreProperties>
</file>